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0" windowWidth="19410" windowHeight="10590" firstSheet="3" activeTab="4"/>
  </bookViews>
  <sheets>
    <sheet name="титульный лист" sheetId="23" r:id="rId1"/>
    <sheet name="ПП 2017" sheetId="2" r:id="rId2"/>
    <sheet name="ПП 2019-2021" sheetId="3" r:id="rId3"/>
    <sheet name="ПП 2017-2021" sheetId="4" r:id="rId4"/>
    <sheet name="Расчет_объемы" sheetId="41" r:id="rId5"/>
    <sheet name="ПМ оборудования 2019 года" sheetId="24" r:id="rId6"/>
    <sheet name="ПМ оборудования 2020 года" sheetId="36" r:id="rId7"/>
    <sheet name="ПМ оборудования 2021 года" sheetId="37" r:id="rId8"/>
    <sheet name="ПМ КОС" sheetId="8" r:id="rId9"/>
    <sheet name="Расход ээ" sheetId="11" r:id="rId10"/>
    <sheet name="Расчет ээ на общепроизв.нужды" sheetId="21" r:id="rId11"/>
    <sheet name="Хар-ка сетей" sheetId="12" r:id="rId12"/>
    <sheet name="Расчет переданных стоков" sheetId="17" r:id="rId13"/>
    <sheet name="Транспортировка стоков" sheetId="25" r:id="rId14"/>
    <sheet name="Стоки от собственных нужд" sheetId="26" r:id="rId15"/>
    <sheet name="Реализация услуг" sheetId="13" r:id="rId16"/>
    <sheet name="Расчет потребления" sheetId="10" r:id="rId17"/>
    <sheet name="показатели надежности" sheetId="29" r:id="rId18"/>
    <sheet name="План мероприятий 2017" sheetId="18" r:id="rId19"/>
    <sheet name="План мероприятий 2018" sheetId="27" r:id="rId20"/>
    <sheet name="План мероприятий 2019" sheetId="35" r:id="rId21"/>
    <sheet name="План мероприятий 2020 " sheetId="34" r:id="rId22"/>
    <sheet name="План мероприятий 2021" sheetId="33" r:id="rId23"/>
    <sheet name="Лист1" sheetId="38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god" localSheetId="20">[1]титульный!$F$9</definedName>
    <definedName name="god" localSheetId="21">[1]титульный!$F$9</definedName>
    <definedName name="god" localSheetId="22">[1]титульный!$F$9</definedName>
    <definedName name="god" localSheetId="4">[1]титульный!$F$9</definedName>
    <definedName name="god" localSheetId="14">[1]титульный!$F$9</definedName>
    <definedName name="god" localSheetId="0">[1]титульный!$F$9</definedName>
    <definedName name="god">[2]титульный!$F$9</definedName>
    <definedName name="kind_of_activity_4" localSheetId="20">[3]TEHSHEET!$G$7:$G$9</definedName>
    <definedName name="kind_of_activity_4" localSheetId="21">[3]TEHSHEET!$G$7:$G$9</definedName>
    <definedName name="kind_of_activity_4" localSheetId="22">[3]TEHSHEET!$G$7:$G$9</definedName>
    <definedName name="kind_of_activity_4" localSheetId="4">[3]TEHSHEET!$G$7:$G$9</definedName>
    <definedName name="kind_of_activity_4" localSheetId="14">[3]TEHSHEET!$G$7:$G$9</definedName>
    <definedName name="kind_of_activity_4" localSheetId="0">[3]TEHSHEET!$G$7:$G$9</definedName>
    <definedName name="kind_of_activity_4">[4]TEHSHEET!$G$7:$G$9</definedName>
    <definedName name="org" localSheetId="20">[3]Титульный!$F$12</definedName>
    <definedName name="org" localSheetId="21">[3]Титульный!$F$12</definedName>
    <definedName name="org" localSheetId="22">[3]Титульный!$F$12</definedName>
    <definedName name="org" localSheetId="4">[3]Титульный!$F$12</definedName>
    <definedName name="org" localSheetId="14">[3]Титульный!$F$12</definedName>
    <definedName name="org" localSheetId="0">[3]Титульный!$F$12</definedName>
    <definedName name="org">[5]Титульный!$F$12</definedName>
    <definedName name="service" localSheetId="20">[3]Титульный!$F$25</definedName>
    <definedName name="service" localSheetId="21">[3]Титульный!$F$25</definedName>
    <definedName name="service" localSheetId="22">[3]Титульный!$F$25</definedName>
    <definedName name="service" localSheetId="4">[3]Титульный!$F$25</definedName>
    <definedName name="service" localSheetId="14">[3]Титульный!$F$25</definedName>
    <definedName name="service" localSheetId="0">[3]Титульный!$F$25</definedName>
    <definedName name="service">[4]Титульный!$F$25</definedName>
    <definedName name="Year" localSheetId="20">[3]Титульный!$F$19</definedName>
    <definedName name="Year" localSheetId="21">[3]Титульный!$F$19</definedName>
    <definedName name="Year" localSheetId="22">[3]Титульный!$F$19</definedName>
    <definedName name="Year" localSheetId="4">[3]Титульный!$F$19</definedName>
    <definedName name="Year" localSheetId="14">[3]Титульный!$F$19</definedName>
    <definedName name="Year" localSheetId="0">[3]Титульный!$F$19</definedName>
    <definedName name="Year">[5]Титульный!$F$19</definedName>
    <definedName name="_xlnm.Print_Titles" localSheetId="3">'ПП 2017-2021'!$7:$9</definedName>
    <definedName name="_xlnm.Print_Titles" localSheetId="16">'Расчет потребления'!$6:$7</definedName>
    <definedName name="_xlnm.Print_Area" localSheetId="18">'План мероприятий 2017'!$A$1:$O$51</definedName>
    <definedName name="_xlnm.Print_Area" localSheetId="19">'План мероприятий 2018'!$A$1:$O$51</definedName>
    <definedName name="_xlnm.Print_Area" localSheetId="5">'ПМ оборудования 2019 года'!$A$1:$M$45</definedName>
    <definedName name="_xlnm.Print_Area" localSheetId="6">'ПМ оборудования 2020 года'!$A$1:$M$45</definedName>
    <definedName name="_xlnm.Print_Area" localSheetId="7">'ПМ оборудования 2021 года'!$A$1:$M$45</definedName>
    <definedName name="_xlnm.Print_Area" localSheetId="1">'ПП 2017'!$A$1:$R$48</definedName>
    <definedName name="_xlnm.Print_Area" localSheetId="3">'ПП 2017-2021'!$A$1:$I$53</definedName>
    <definedName name="_xlnm.Print_Area" localSheetId="4">Расчет_объемы!$A$1:$I$27</definedName>
    <definedName name="_xlnm.Print_Area" localSheetId="15">'Реализация услуг'!$A$1:$J$64</definedName>
  </definedNames>
  <calcPr calcId="145621"/>
</workbook>
</file>

<file path=xl/calcChain.xml><?xml version="1.0" encoding="utf-8"?>
<calcChain xmlns="http://schemas.openxmlformats.org/spreadsheetml/2006/main">
  <c r="AG10" i="3" l="1"/>
  <c r="AJ10" i="3" s="1"/>
  <c r="AM10" i="3" s="1"/>
  <c r="AF10" i="3"/>
  <c r="AI10" i="3"/>
  <c r="AL10" i="3" s="1"/>
  <c r="AA10" i="3"/>
  <c r="Z10" i="3"/>
  <c r="X10" i="3"/>
  <c r="W10" i="3"/>
  <c r="U10" i="3"/>
  <c r="T10" i="3"/>
  <c r="L10" i="3"/>
  <c r="O10" i="3" s="1"/>
  <c r="K10" i="3"/>
  <c r="N10" i="3" s="1"/>
  <c r="I10" i="3"/>
  <c r="H10" i="3"/>
  <c r="L10" i="2"/>
  <c r="O10" i="2" s="1"/>
  <c r="R10" i="2" s="1"/>
  <c r="K10" i="2"/>
  <c r="N10" i="2" s="1"/>
  <c r="Q10" i="2" s="1"/>
  <c r="I10" i="2"/>
  <c r="H10" i="2"/>
  <c r="K15" i="11" l="1"/>
  <c r="J15" i="11"/>
  <c r="K12" i="11"/>
  <c r="J12" i="11"/>
  <c r="K8" i="11"/>
  <c r="J8" i="11"/>
  <c r="G28" i="8"/>
  <c r="F28" i="8"/>
  <c r="G9" i="8"/>
  <c r="F9" i="8"/>
  <c r="J11" i="11" l="1"/>
  <c r="K11" i="11"/>
</calcChain>
</file>

<file path=xl/sharedStrings.xml><?xml version="1.0" encoding="utf-8"?>
<sst xmlns="http://schemas.openxmlformats.org/spreadsheetml/2006/main" count="2122" uniqueCount="487">
  <si>
    <t>Утверждаю :</t>
  </si>
  <si>
    <t>Руководитель предприятия</t>
  </si>
  <si>
    <t>"             "</t>
  </si>
  <si>
    <t>№ п/п</t>
  </si>
  <si>
    <t>Показатели</t>
  </si>
  <si>
    <t>Ед. изм.</t>
  </si>
  <si>
    <t>2.1</t>
  </si>
  <si>
    <t>2.2</t>
  </si>
  <si>
    <t xml:space="preserve">от населения </t>
  </si>
  <si>
    <t>от бюджетных потребителей</t>
  </si>
  <si>
    <t>от иных потребителей</t>
  </si>
  <si>
    <t>3.1</t>
  </si>
  <si>
    <t>5</t>
  </si>
  <si>
    <t>тыс. кВтч</t>
  </si>
  <si>
    <t>Расход электроэнергии - всего, в том числе:</t>
  </si>
  <si>
    <t>расход электроэнергии на технологические нужды</t>
  </si>
  <si>
    <t>расход электроэнергии на общепроизводственные нужды</t>
  </si>
  <si>
    <t>Всего в год</t>
  </si>
  <si>
    <t>в том числе</t>
  </si>
  <si>
    <t>Данные организации</t>
  </si>
  <si>
    <t>Принято ЛенРТК</t>
  </si>
  <si>
    <t>Приложение 1</t>
  </si>
  <si>
    <t>Таблица 1.1.</t>
  </si>
  <si>
    <t>Раздел 1. Обоснование обеспечения прогнозируемого объема и качества услуг в сфере водоотведения</t>
  </si>
  <si>
    <t>Марка насоса</t>
  </si>
  <si>
    <t>Характеристика оборудования</t>
  </si>
  <si>
    <t>КПД насосов, %</t>
  </si>
  <si>
    <t>КПД электродвигателя (по паспорту), %</t>
  </si>
  <si>
    <t>Напор, м</t>
  </si>
  <si>
    <t>Мощность электродвигателя, кВт</t>
  </si>
  <si>
    <t>х</t>
  </si>
  <si>
    <t>1.1</t>
  </si>
  <si>
    <t>0</t>
  </si>
  <si>
    <t>В целом по предприятию</t>
  </si>
  <si>
    <t>Наименование оборудования и его местоположение</t>
  </si>
  <si>
    <t>Станция перекачки</t>
  </si>
  <si>
    <t>КНС-1</t>
  </si>
  <si>
    <t>КОС</t>
  </si>
  <si>
    <t>Итого по МО</t>
  </si>
  <si>
    <t>Всего</t>
  </si>
  <si>
    <t>1.1.</t>
  </si>
  <si>
    <t>2.1.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</si>
  <si>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</si>
  <si>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</si>
  <si>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</si>
  <si>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</si>
  <si>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оборудования</t>
  </si>
  <si>
    <t/>
  </si>
  <si>
    <t>1</t>
  </si>
  <si>
    <t>Станция очистки сточных вод</t>
  </si>
  <si>
    <t>x</t>
  </si>
  <si>
    <t>Оборудование</t>
  </si>
  <si>
    <t>1.1.1</t>
  </si>
  <si>
    <t>Приемная камера</t>
  </si>
  <si>
    <t>1.1.2</t>
  </si>
  <si>
    <t>Решетки</t>
  </si>
  <si>
    <t>1.1.3</t>
  </si>
  <si>
    <t>Сооружения по обработке осадка</t>
  </si>
  <si>
    <t>1.1.4</t>
  </si>
  <si>
    <t>Песколовки</t>
  </si>
  <si>
    <t>1.1.5</t>
  </si>
  <si>
    <t>Аэротенки</t>
  </si>
  <si>
    <t>1.1.6</t>
  </si>
  <si>
    <t>Биофильтры</t>
  </si>
  <si>
    <t>1.1.7</t>
  </si>
  <si>
    <t>Отстойники</t>
  </si>
  <si>
    <t>1.1.8</t>
  </si>
  <si>
    <t>Другие</t>
  </si>
  <si>
    <t>1.2</t>
  </si>
  <si>
    <t>Вид очистки сточных вод:</t>
  </si>
  <si>
    <t>1.2.1</t>
  </si>
  <si>
    <t>Механическая</t>
  </si>
  <si>
    <t>1.2.2</t>
  </si>
  <si>
    <t>Биологическая</t>
  </si>
  <si>
    <t>1.2.3</t>
  </si>
  <si>
    <t>Физико-химическая</t>
  </si>
  <si>
    <t>1.2.4</t>
  </si>
  <si>
    <t>Дезинфекция</t>
  </si>
  <si>
    <t>2</t>
  </si>
  <si>
    <t>Производительность</t>
  </si>
  <si>
    <t>3</t>
  </si>
  <si>
    <t>Время работы в году</t>
  </si>
  <si>
    <t>час</t>
  </si>
  <si>
    <t>4</t>
  </si>
  <si>
    <t>Годовая производительность</t>
  </si>
  <si>
    <t>Эффективность очистки сточных вод</t>
  </si>
  <si>
    <t>%</t>
  </si>
  <si>
    <t>Виды благоустройства</t>
  </si>
  <si>
    <t>Количество пользователей, чел.</t>
  </si>
  <si>
    <t>Наименование направления расхода электрической энергии</t>
  </si>
  <si>
    <t>Всего по организации (стр2+стр3)</t>
  </si>
  <si>
    <t xml:space="preserve">На технологические нужды, в том числе: </t>
  </si>
  <si>
    <t>очистка сточных вод</t>
  </si>
  <si>
    <t>транспортировка сточных вод</t>
  </si>
  <si>
    <t>На общепроизводственные нужды, в т. ч.:</t>
  </si>
  <si>
    <t>на электрическое отопление зданий и сооружений</t>
  </si>
  <si>
    <t>3.2</t>
  </si>
  <si>
    <t>на освещение зданий и сооружений</t>
  </si>
  <si>
    <t>3.3</t>
  </si>
  <si>
    <t>на работу вспомогательного оборудования</t>
  </si>
  <si>
    <t>М.П.</t>
  </si>
  <si>
    <t xml:space="preserve">       Должность руководителя, подпись</t>
  </si>
  <si>
    <t xml:space="preserve">       Должность исполнителя, подпись</t>
  </si>
  <si>
    <t>Таблица 1.4.</t>
  </si>
  <si>
    <t>Таблица 1.5.</t>
  </si>
  <si>
    <t>Таблица 1.6.</t>
  </si>
  <si>
    <t>Таблица 1.7.</t>
  </si>
  <si>
    <t>Таблица 1.8.</t>
  </si>
  <si>
    <t>Наименование</t>
  </si>
  <si>
    <t>в том числе по поселениям</t>
  </si>
  <si>
    <t>Протяженность сетей</t>
  </si>
  <si>
    <t>Итого, км</t>
  </si>
  <si>
    <t>в том числе:</t>
  </si>
  <si>
    <t>диаметр от 500мм до 1000мм</t>
  </si>
  <si>
    <t>диаметр от 1000мм</t>
  </si>
  <si>
    <t>Протяженность сетей, нуждающихся в замене</t>
  </si>
  <si>
    <t>в том числе нуждающихся в замене</t>
  </si>
  <si>
    <t>в том числе нуждающихся в замене (ед.)</t>
  </si>
  <si>
    <t>Характеристика сетей водоотведения</t>
  </si>
  <si>
    <t>Сети водоотведения</t>
  </si>
  <si>
    <t>Число КНС (ед.)</t>
  </si>
  <si>
    <t>диаметр до 500мм</t>
  </si>
  <si>
    <t>Наименование потребителей</t>
  </si>
  <si>
    <t>предусмотрено в тарифе</t>
  </si>
  <si>
    <t>Всего, в том числе:</t>
  </si>
  <si>
    <t>Таблица 1.9.</t>
  </si>
  <si>
    <t>Таблица 1.10.</t>
  </si>
  <si>
    <t>Согласовано:</t>
  </si>
  <si>
    <t>Приложение 2</t>
  </si>
  <si>
    <t>ФИО</t>
  </si>
  <si>
    <t>подпись</t>
  </si>
  <si>
    <t>МП</t>
  </si>
  <si>
    <t>"           "</t>
  </si>
  <si>
    <t>Наименование мероприятия</t>
  </si>
  <si>
    <t>Стадии технологического процесса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</si>
  <si>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</si>
  <si>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</si>
  <si>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</si>
  <si>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</si>
  <si>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Примечание</t>
  </si>
  <si>
    <t>план</t>
  </si>
  <si>
    <t>факт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</si>
  <si>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</si>
  <si>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</si>
  <si>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</si>
  <si>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</si>
  <si>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</si>
  <si>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</si>
  <si>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4.1</t>
  </si>
  <si>
    <t>Итого по IV разделу</t>
  </si>
  <si>
    <t>Удельный расход электроэнергии на технологические нужды</t>
  </si>
  <si>
    <t>Муниципальный район: МО 2</t>
  </si>
  <si>
    <t>Муниципальный район: МО 1</t>
  </si>
  <si>
    <t>1.2.</t>
  </si>
  <si>
    <t>МО 2</t>
  </si>
  <si>
    <t>…</t>
  </si>
  <si>
    <t>2.2.</t>
  </si>
  <si>
    <t>Потребитель 1</t>
  </si>
  <si>
    <t>Потребитель 2</t>
  </si>
  <si>
    <t>Организация 2</t>
  </si>
  <si>
    <t>Мероприятие 1</t>
  </si>
  <si>
    <t>Мероприятие 2</t>
  </si>
  <si>
    <t>4.2</t>
  </si>
  <si>
    <t>5.1</t>
  </si>
  <si>
    <t>5.2</t>
  </si>
  <si>
    <t>5.3</t>
  </si>
  <si>
    <t>организация 1</t>
  </si>
  <si>
    <t>организация 2</t>
  </si>
  <si>
    <t>и т.д.</t>
  </si>
  <si>
    <t>от управляющих компаний , ТСЖ и др. (по населению)</t>
  </si>
  <si>
    <t>3.</t>
  </si>
  <si>
    <t>4.</t>
  </si>
  <si>
    <t>5.</t>
  </si>
  <si>
    <t>6.</t>
  </si>
  <si>
    <t>7.</t>
  </si>
  <si>
    <t>тыс.кВт.ч</t>
  </si>
  <si>
    <t>№ и дата договора</t>
  </si>
  <si>
    <t>Наименование поставщика</t>
  </si>
  <si>
    <t>Расчет потребности электроэнергии на общепроизводственные нужды</t>
  </si>
  <si>
    <t>Предусмотрено в договоре</t>
  </si>
  <si>
    <t>Таблица 1.11.</t>
  </si>
  <si>
    <t>1.</t>
  </si>
  <si>
    <t>1.1.1.</t>
  </si>
  <si>
    <t>1.1.2.</t>
  </si>
  <si>
    <t>1.3.</t>
  </si>
  <si>
    <t>1.3.1.</t>
  </si>
  <si>
    <t>1.3.2.</t>
  </si>
  <si>
    <t>от Управляющих компаний, ТСЖ и др. (по населению)</t>
  </si>
  <si>
    <t>от населения</t>
  </si>
  <si>
    <t xml:space="preserve">от бюджетных организаций </t>
  </si>
  <si>
    <t>1.4.</t>
  </si>
  <si>
    <t>1.4.1.</t>
  </si>
  <si>
    <t>1.4.2.</t>
  </si>
  <si>
    <t>1.5.</t>
  </si>
  <si>
    <t>1.5.1.</t>
  </si>
  <si>
    <t>1.5.2.</t>
  </si>
  <si>
    <t>2.</t>
  </si>
  <si>
    <t>2.1.1.</t>
  </si>
  <si>
    <t>2.1.2.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</si>
  <si>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</si>
  <si>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</si>
  <si>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</si>
  <si>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</si>
  <si>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</si>
  <si>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</si>
  <si>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</si>
  <si>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</si>
  <si>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</si>
  <si>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а) по индивидуальным приборам учета</t>
  </si>
  <si>
    <t>б) по нормативу</t>
  </si>
  <si>
    <t>Глава администрации МО</t>
  </si>
  <si>
    <t>Инвентарный номер (адрес) объекта</t>
  </si>
  <si>
    <t xml:space="preserve">Предусмотрено в тарифе </t>
  </si>
  <si>
    <t>1.3</t>
  </si>
  <si>
    <t>4.3</t>
  </si>
  <si>
    <t>всего по организации</t>
  </si>
  <si>
    <t>в том числе по ЦСВ</t>
  </si>
  <si>
    <t>МО 1</t>
  </si>
  <si>
    <t>МО 3</t>
  </si>
  <si>
    <t>Таблица не подлежит распечатке</t>
  </si>
  <si>
    <t xml:space="preserve">всего по организации </t>
  </si>
  <si>
    <t>Таблица 2.1.</t>
  </si>
  <si>
    <t>Таблица 2.2.</t>
  </si>
  <si>
    <t>Неучтенный приток сточных вод</t>
  </si>
  <si>
    <t>* для индивидуальных жил.домов</t>
  </si>
  <si>
    <t>Ленинградской области</t>
  </si>
  <si>
    <t>(191311, Санкт-Петербург, ул. Смольного, д.3)</t>
  </si>
  <si>
    <t>Комитет по тарифам и ценовой политике</t>
  </si>
  <si>
    <t>приказ ЛенРТК от _______________________ № _______</t>
  </si>
  <si>
    <t>сфера</t>
  </si>
  <si>
    <t>водоотведение</t>
  </si>
  <si>
    <t>Приложение:  на ________________ листах</t>
  </si>
  <si>
    <t>факт по данным организации</t>
  </si>
  <si>
    <t>контактный тел. с кодом города, контактный E-mail</t>
  </si>
  <si>
    <t>Факт по данным организации</t>
  </si>
  <si>
    <t>Сброшено стоков без очистки</t>
  </si>
  <si>
    <t>Ожидаемое исполнение по данным организации</t>
  </si>
  <si>
    <t>ИТОГО ПО ОРГАНИЗАЦИИ:</t>
  </si>
  <si>
    <t>Перекачка сточных вод</t>
  </si>
  <si>
    <t>Очистка сточных вод</t>
  </si>
  <si>
    <t>Примечание: Данные, предусмотренные организацией в графе 12, должны быть подтверждены расчетом</t>
  </si>
  <si>
    <t>Расход электроэнергии на технологические нужды, тыс.кВт.ч</t>
  </si>
  <si>
    <t>Предусмотрено в тарифе</t>
  </si>
  <si>
    <t>План организации</t>
  </si>
  <si>
    <t xml:space="preserve">Расход электрической энергии на производство и реализацию услуг в сфере водоотведения </t>
  </si>
  <si>
    <t>По данным организации</t>
  </si>
  <si>
    <t>ВСЕГО сетей водоотведения,</t>
  </si>
  <si>
    <t>шт.</t>
  </si>
  <si>
    <t>Производственные мощности. Характеристика очистных сооружений</t>
  </si>
  <si>
    <t>Количество насосов находящихся в работе, шт.</t>
  </si>
  <si>
    <t>Количество насосов, находящихся в резерве, шт.</t>
  </si>
  <si>
    <t>Расчет объемов сточной жидкости, переданных на очистку другим организациям</t>
  </si>
  <si>
    <r>
      <t>Объем сточной жидкости, 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</si>
  <si>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МО 1____________________________________________________________</t>
  </si>
  <si>
    <t>МО 2____________________________________________________________</t>
  </si>
  <si>
    <t xml:space="preserve">Передано сточных вод на очистку - всего, в том числе: </t>
  </si>
  <si>
    <t>от собственного производства</t>
  </si>
  <si>
    <t>товарных стоков, всего, в том числе:</t>
  </si>
  <si>
    <t>1.1.2.1</t>
  </si>
  <si>
    <t>1.1.2.2</t>
  </si>
  <si>
    <t>1.1.2.3</t>
  </si>
  <si>
    <t>2.1.1</t>
  </si>
  <si>
    <t>2.1.2</t>
  </si>
  <si>
    <t>2.1.2.1</t>
  </si>
  <si>
    <t>2.1.2.2</t>
  </si>
  <si>
    <t>2.1.2.3</t>
  </si>
  <si>
    <t>МО 3____________________________________________________________</t>
  </si>
  <si>
    <t>план организации</t>
  </si>
  <si>
    <t>принято ЛенРТК</t>
  </si>
  <si>
    <t>ожидаемое исполнение по данным организации</t>
  </si>
  <si>
    <t>Расчет объемов сточной жидкости, переданных на транспортировку другим организациям</t>
  </si>
  <si>
    <t>Передано сточных вод на транспортировку, всего</t>
  </si>
  <si>
    <t>Приложение1</t>
  </si>
  <si>
    <t xml:space="preserve"> № п/п</t>
  </si>
  <si>
    <t>Наименование показателя</t>
  </si>
  <si>
    <t xml:space="preserve"> 1.2.</t>
  </si>
  <si>
    <t xml:space="preserve"> 1.3.</t>
  </si>
  <si>
    <t xml:space="preserve"> - от основного производства (указать вид деятельности)</t>
  </si>
  <si>
    <t xml:space="preserve"> -  от производства тепловой энергии для нужд отопления и горячего водоснабжения</t>
  </si>
  <si>
    <t xml:space="preserve"> - от прочей деятельности (указать виды деятельности)</t>
  </si>
  <si>
    <t>Расчет (обоснование) объемов сточной жидкости от собственных подразделений (цехов)</t>
  </si>
  <si>
    <t>Объем сточной жидкости от собственных подразделений (цехов) - всего:</t>
  </si>
  <si>
    <t>Муниципальный район: МО 1______________________________________</t>
  </si>
  <si>
    <t>Муниципальный район: МО 2______________________________________</t>
  </si>
  <si>
    <t>Всего по организации, в том числе:</t>
  </si>
  <si>
    <t>от организаций, оказывающих услуги в сфере водоотведения</t>
  </si>
  <si>
    <r>
      <t>Принятый объем (тыс.м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)</t>
    </r>
  </si>
  <si>
    <t>Муниципальный район: МО 1_________________________________</t>
  </si>
  <si>
    <t>Муниципальный район: МО 2_________________________________</t>
  </si>
  <si>
    <t xml:space="preserve"> 1.</t>
  </si>
  <si>
    <t>Дома с централизованным (нецентрализованным) горячим водоснабжением, оборудованные:</t>
  </si>
  <si>
    <t xml:space="preserve"> 1.1.</t>
  </si>
  <si>
    <t>ваннами от 1650 до 1700 мм, умывальниками, душами, мойками</t>
  </si>
  <si>
    <t>в) общедомовые нужды</t>
  </si>
  <si>
    <t>ваннами от 1500 до 1550 мм, умывальниками, душами, мойками</t>
  </si>
  <si>
    <t xml:space="preserve"> 1.3</t>
  </si>
  <si>
    <t>сидячими ваннами (1200 мм), душами, умывальниками, мойками</t>
  </si>
  <si>
    <t xml:space="preserve"> 1.4</t>
  </si>
  <si>
    <t>умывальниками, душами, мойками, без ванны</t>
  </si>
  <si>
    <t xml:space="preserve"> 1.5</t>
  </si>
  <si>
    <t>умывальниками, мойками, имеющими  ванну без душа</t>
  </si>
  <si>
    <t xml:space="preserve"> 1.6</t>
  </si>
  <si>
    <t>умывальниками, мойками, без централизованной канализации</t>
  </si>
  <si>
    <t xml:space="preserve"> 2.</t>
  </si>
  <si>
    <t>Дома с водонагревателями, оборудованные:</t>
  </si>
  <si>
    <t xml:space="preserve"> 2.1</t>
  </si>
  <si>
    <t xml:space="preserve"> 2.2</t>
  </si>
  <si>
    <t xml:space="preserve"> 2.3</t>
  </si>
  <si>
    <t xml:space="preserve"> 2.4</t>
  </si>
  <si>
    <t xml:space="preserve"> 3.</t>
  </si>
  <si>
    <t>Дома, оборудованные ваннами, водопроводом, канализацией и водонагревателями на твердом топливе</t>
  </si>
  <si>
    <t xml:space="preserve"> 4.</t>
  </si>
  <si>
    <t>Дома без ванн, с водопроводом, канализацией и газоснабжением</t>
  </si>
  <si>
    <t xml:space="preserve"> 5.</t>
  </si>
  <si>
    <t xml:space="preserve">Дома без ванн, с водопроводом и канализацией </t>
  </si>
  <si>
    <t xml:space="preserve"> 6.</t>
  </si>
  <si>
    <t>Дома без ванн, с водопроводом, газоснабжением, без централизованной канализации</t>
  </si>
  <si>
    <t xml:space="preserve"> 7.</t>
  </si>
  <si>
    <t>Дома без ванн, с водопроводом, без централизованной канализации</t>
  </si>
  <si>
    <t xml:space="preserve"> 8.</t>
  </si>
  <si>
    <t>Дома с водопользованием из уличных водоразборных колонок</t>
  </si>
  <si>
    <t xml:space="preserve"> 9.</t>
  </si>
  <si>
    <t>Общежития с общими душевыми</t>
  </si>
  <si>
    <t xml:space="preserve"> 10.</t>
  </si>
  <si>
    <t>Общежития с душами при всех жилых комнатах</t>
  </si>
  <si>
    <t>ИТОГО по МО 1</t>
  </si>
  <si>
    <t>ИТОГО по МО 2</t>
  </si>
  <si>
    <t>Муниципальный район: МО 3_________________________________</t>
  </si>
  <si>
    <t>ИТОГО по МО 3</t>
  </si>
  <si>
    <t>ВСЕГО ПО ОРГАНИЗАЦИИ</t>
  </si>
  <si>
    <t xml:space="preserve"> - от управляющих компаний, ТСЖ и др. (по населению)</t>
  </si>
  <si>
    <t xml:space="preserve"> - от населения</t>
  </si>
  <si>
    <t>Согласовано:*</t>
  </si>
  <si>
    <t xml:space="preserve">Руководитель </t>
  </si>
  <si>
    <t xml:space="preserve"> *  Согласуется руководителем Арендодателя в случае, если данное требование предусмотрено договорами аренды</t>
  </si>
  <si>
    <t>Муниципальный район: МО 1 __________________________________</t>
  </si>
  <si>
    <t>I раздел. Мероприятия по ремонту (капитальный, текущий и др.)</t>
  </si>
  <si>
    <t>Прием сточных вод, всего, в том числе:</t>
  </si>
  <si>
    <t>от организаций, осуществляющих водоотведение</t>
  </si>
  <si>
    <t>Объем сточных вод, поступивших на очистные сооружения</t>
  </si>
  <si>
    <t>объем сточных вод, прошедших очистку</t>
  </si>
  <si>
    <t xml:space="preserve">Объем сточных вод, переданных на очистку другим организациям, всего </t>
  </si>
  <si>
    <t xml:space="preserve">Объем сточных вод, переданных на транспортировку другим организациям, всего </t>
  </si>
  <si>
    <t>сбросы сточных вод в пределах нормативов и лимитов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</si>
  <si>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</si>
  <si>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</si>
  <si>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>1.3.1</t>
  </si>
  <si>
    <t>1.3.2</t>
  </si>
  <si>
    <t>1.3.2.1</t>
  </si>
  <si>
    <t>1.3.2.2</t>
  </si>
  <si>
    <t>1.3.3</t>
  </si>
  <si>
    <t>1.3.4</t>
  </si>
  <si>
    <t>1.3.4.1</t>
  </si>
  <si>
    <t>1.3.4.2</t>
  </si>
  <si>
    <t>1.3.5</t>
  </si>
  <si>
    <t>1.4</t>
  </si>
  <si>
    <t>неорганизованный приток</t>
  </si>
  <si>
    <t>1.4.1</t>
  </si>
  <si>
    <t>1.4.2</t>
  </si>
  <si>
    <t>организованный приток</t>
  </si>
  <si>
    <t>Объем обезвоженного осадка сточных вод</t>
  </si>
  <si>
    <t>Объемы сточных вод, принимаемых от потребителей</t>
  </si>
  <si>
    <t xml:space="preserve">  (наименование организации,ее местонахождение)</t>
  </si>
  <si>
    <t>Ед.измерения</t>
  </si>
  <si>
    <t xml:space="preserve">1. Показатели надежности и бесперебойности </t>
  </si>
  <si>
    <t xml:space="preserve"> ед. в год/км</t>
  </si>
  <si>
    <t xml:space="preserve"> %</t>
  </si>
  <si>
    <t>кВт*ч/куб.м</t>
  </si>
  <si>
    <t>Удельное количество аварий и засоров в расчёте на протяженность канализационной сети</t>
  </si>
  <si>
    <t>2. Показатели качества очистки сточных вод</t>
  </si>
  <si>
    <t>Доля сточных вод, не подвергающихся очистке, в общем объёме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</si>
  <si>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объёме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</si>
  <si>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ЦС ВО раздельно для централизованной общесплавной (бытовой) и централизованной ливневой систем водоотведения</t>
  </si>
  <si>
    <t>3. Показатели энергетической эффективности использования ресурсов</t>
  </si>
  <si>
    <t>Удельный расход ЭЭ, потребляемой в технологическом процессе очистки сточных вод на еденицу объема очищаемых сточных вод</t>
  </si>
  <si>
    <t>Удельный расход ЭЭ, потребляемой в технологическом процессе транспортировки сточных вод, на еденицу объема транспортируемых сточных вод</t>
  </si>
  <si>
    <t>Утверждаю:</t>
  </si>
  <si>
    <t>Плановый  период (2019 год)</t>
  </si>
  <si>
    <t>с 01.01.19 по 30.06.19</t>
  </si>
  <si>
    <t>с 01.07.19 по 31.12.19</t>
  </si>
  <si>
    <t>Плановый период (2019 год)</t>
  </si>
  <si>
    <t>2017 год</t>
  </si>
  <si>
    <t>2018 год</t>
  </si>
  <si>
    <t>2019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</si>
  <si>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</si>
  <si>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2019 год</t>
  </si>
  <si>
    <t>План мероприятий по повышению эффективности деятельности и энергосбережению на 2018 год</t>
  </si>
  <si>
    <t>План мероприятий по повышению эффективности деятельности и энергосбережению на 2017 год</t>
  </si>
  <si>
    <t>Таблица 2.5</t>
  </si>
  <si>
    <t>Стадия технологического цикла</t>
  </si>
  <si>
    <t>6</t>
  </si>
  <si>
    <t>МО 1 _________________________________________________________________________</t>
  </si>
  <si>
    <t>I раздел. Мероприятия по ремонту (капитальный, текущий и др)</t>
  </si>
  <si>
    <t>Таблица 2.4</t>
  </si>
  <si>
    <t>Таблица 2.3</t>
  </si>
  <si>
    <t>ожидаемое</t>
  </si>
  <si>
    <t>Плановый  период (2020 год)</t>
  </si>
  <si>
    <t>с 01.01.20 по 30.06.20</t>
  </si>
  <si>
    <t>с 01.07.20 по 31.12.20</t>
  </si>
  <si>
    <t>Плановый период (2020 год)</t>
  </si>
  <si>
    <t>2020 год</t>
  </si>
  <si>
    <t>План мероприятий по повышению эффективности деятельности и энергосбережению на 2020 год</t>
  </si>
  <si>
    <r>
      <t>тыс. м</t>
    </r>
    <r>
      <rPr>
        <b/>
        <vertAlign val="superscript"/>
        <sz val="9"/>
        <rFont val="Times New Roman"/>
        <family val="1"/>
        <charset val="204"/>
      </rPr>
      <t>3</t>
    </r>
  </si>
  <si>
    <r>
      <t>тыс. м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</si>
  <si>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товарные стоки - всего, </t>
    </r>
    <r>
      <rPr>
        <sz val="12"/>
        <rFont val="Times New Roman"/>
        <family val="1"/>
        <charset val="204"/>
      </rPr>
      <t>в том числе:</t>
    </r>
  </si>
  <si>
    <r>
      <t>кВтч/м</t>
    </r>
    <r>
      <rPr>
        <vertAlign val="superscript"/>
        <sz val="9"/>
        <rFont val="Times New Roman"/>
        <family val="1"/>
        <charset val="204"/>
      </rPr>
      <t>3</t>
    </r>
  </si>
  <si>
    <r>
      <t>Объем принятой сточной жидкости, м</t>
    </r>
    <r>
      <rPr>
        <b/>
        <vertAlign val="superscript"/>
        <sz val="9"/>
        <rFont val="Times New Roman"/>
        <family val="1"/>
        <charset val="204"/>
      </rPr>
      <t>3</t>
    </r>
  </si>
  <si>
    <r>
      <t>Производительность,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/час</t>
    </r>
  </si>
  <si>
    <t>(адрес фактического местонахождения)</t>
  </si>
  <si>
    <t>вид услуги</t>
  </si>
  <si>
    <t>категория сточных вод</t>
  </si>
  <si>
    <t>Производственная программа  в сфере водоотведения на __________2019-2021 годы__________________________________</t>
  </si>
  <si>
    <t>Раздел 1. Обоснование обеспечения объема и качества услуг в сфере водоотведения за 2017 год</t>
  </si>
  <si>
    <t>с 01.01.17 по 30.06.17</t>
  </si>
  <si>
    <t>с 01.07.17 по 31.12.17</t>
  </si>
  <si>
    <t>Раздел 1. Обоснование обеспечения прогнозируемого объема и качества услуг в сфере водоотведения на 2019-2021 годы</t>
  </si>
  <si>
    <t>Плановый  период (2021 год)</t>
  </si>
  <si>
    <t>с 01.01.21 по 30.06.21</t>
  </si>
  <si>
    <t>с 01.07.21 по 31.12.21</t>
  </si>
  <si>
    <t>Отчетный период (2017 год)</t>
  </si>
  <si>
    <t>Базовый  период (2018 год)</t>
  </si>
  <si>
    <t>Плановый период (2021 год)</t>
  </si>
  <si>
    <t>Перечень насосного оборудования по объектам водоотведения (план 2019 года)</t>
  </si>
  <si>
    <t>Факт 2017 года</t>
  </si>
  <si>
    <t>План 2019 год</t>
  </si>
  <si>
    <t>2021 год</t>
  </si>
  <si>
    <t>Расчет объемов сточных вод, принимаемых от населения на 2019 год</t>
  </si>
  <si>
    <t>План на 2019 год</t>
  </si>
  <si>
    <t xml:space="preserve">                                    2018 год</t>
  </si>
  <si>
    <t>План мероприятий по повышению эффективности деятельности и энергосбережению на 2021 год</t>
  </si>
  <si>
    <t>Время работы оборудования в год, час</t>
  </si>
  <si>
    <t>Поставщик 1</t>
  </si>
  <si>
    <t>от населения, управляющих компаний, ТСЖ и др. (по населению)</t>
  </si>
  <si>
    <t>Поставщик 2</t>
  </si>
  <si>
    <t>Ожидаемое исполнение 2018 года по данным организации</t>
  </si>
  <si>
    <t>Исполнитель работ (наименование организации, № и дата договора)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</si>
  <si>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</si>
  <si>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>Инвентарный номер и адрес объекта</t>
  </si>
  <si>
    <t>Таблица 1.3.1</t>
  </si>
  <si>
    <t>Таблица 1.3.2</t>
  </si>
  <si>
    <t>Перечень насосного оборудования по объектам водоотведения (план 2020 года)</t>
  </si>
  <si>
    <t>Таблица 1.3.3</t>
  </si>
  <si>
    <t>Перечень насосного оборудования по объектам водоотведения (план 2021 года)</t>
  </si>
  <si>
    <t>IV раздел. Мероприятия по энергосбережению и повышению энергетической эффективности (в соответствии с  Программой энергосбережения и повышения энергоэффективности)</t>
  </si>
  <si>
    <t>Таблица 1.12.</t>
  </si>
  <si>
    <t>Таблица 1.13.</t>
  </si>
  <si>
    <t xml:space="preserve">Плановые значения показателей надежности, качества и энергетической эффективности объектов централизованных систем водоотведения </t>
  </si>
  <si>
    <t>7.1</t>
  </si>
  <si>
    <t>7.1.1</t>
  </si>
  <si>
    <t>7.2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</si>
  <si>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</si>
  <si>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</si>
  <si>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</si>
  <si>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2013 *</t>
  </si>
  <si>
    <t>2014 *</t>
  </si>
  <si>
    <t>2015 *</t>
  </si>
  <si>
    <t>2016 *</t>
  </si>
  <si>
    <t>2017 *</t>
  </si>
  <si>
    <t>2019**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</si>
  <si>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</si>
  <si>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Водоотведение</t>
  </si>
  <si>
    <t>Таблица 1.1.1</t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</si>
  <si>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</si>
  <si>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</si>
  <si>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</si>
  <si>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</si>
  <si>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</si>
  <si>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</si>
  <si>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</si>
  <si>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</si>
  <si>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</si>
  <si>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м</t>
    </r>
    <r>
      <rPr>
        <vertAlign val="superscript"/>
        <sz val="9"/>
        <rFont val="Times New Roman"/>
        <family val="1"/>
        <charset val="204"/>
      </rPr>
      <t>3</t>
    </r>
  </si>
  <si>
    <r>
      <t>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/час</t>
    </r>
  </si>
  <si>
    <r>
      <t>м</t>
    </r>
    <r>
      <rPr>
        <b/>
        <vertAlign val="superscript"/>
        <sz val="9"/>
        <rFont val="Times New Roman"/>
        <family val="1"/>
        <charset val="204"/>
      </rPr>
      <t>3</t>
    </r>
  </si>
  <si>
    <r>
      <t xml:space="preserve">Заполняется организацией в произвольной форме </t>
    </r>
    <r>
      <rPr>
        <b/>
        <sz val="14"/>
        <color indexed="8"/>
        <rFont val="Times New Roman"/>
        <family val="1"/>
        <charset val="204"/>
      </rPr>
      <t xml:space="preserve">с </t>
    </r>
    <r>
      <rPr>
        <b/>
        <u/>
        <sz val="14"/>
        <color indexed="8"/>
        <rFont val="Times New Roman"/>
        <family val="1"/>
        <charset val="204"/>
      </rPr>
      <t>указанием  оборудования в соответствии с таблицей 1.5.</t>
    </r>
    <r>
      <rPr>
        <sz val="14"/>
        <color indexed="8"/>
        <rFont val="Times New Roman"/>
        <family val="1"/>
        <charset val="204"/>
      </rPr>
      <t xml:space="preserve"> Кроме того, необходимо предоставить расчет расхода электрической энергии, предусмотренного организацией по статьям "Цеховые расходы" и "Общехозяйственные расходы" (с указанием оборудования, его характеристик, формулы расчета).</t>
    </r>
  </si>
  <si>
    <r>
      <t>(тыс.м</t>
    </r>
    <r>
      <rPr>
        <i/>
        <vertAlign val="superscript"/>
        <sz val="11"/>
        <color theme="1"/>
        <rFont val="Times New Roman"/>
        <family val="1"/>
        <charset val="204"/>
      </rPr>
      <t>3</t>
    </r>
    <r>
      <rPr>
        <i/>
        <sz val="11"/>
        <color theme="1"/>
        <rFont val="Times New Roman"/>
        <family val="1"/>
        <charset val="204"/>
      </rPr>
      <t>)</t>
    </r>
  </si>
  <si>
    <r>
      <t>Норматив потребления холодной воды,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/чел./месяц</t>
    </r>
  </si>
  <si>
    <r>
      <t>Потребление в год, тыс.м</t>
    </r>
    <r>
      <rPr>
        <b/>
        <vertAlign val="superscript"/>
        <sz val="9"/>
        <rFont val="Times New Roman"/>
        <family val="1"/>
        <charset val="204"/>
      </rPr>
      <t>3</t>
    </r>
  </si>
  <si>
    <r>
      <t>Норматив потребления горячей воды, м</t>
    </r>
    <r>
      <rPr>
        <b/>
        <vertAlign val="superscript"/>
        <sz val="9"/>
        <rFont val="Times New Roman"/>
        <family val="1"/>
        <charset val="204"/>
      </rPr>
      <t>3</t>
    </r>
    <r>
      <rPr>
        <b/>
        <sz val="9"/>
        <rFont val="Times New Roman"/>
        <family val="1"/>
        <charset val="204"/>
      </rPr>
      <t>/чел./месяц</t>
    </r>
  </si>
  <si>
    <r>
      <t>Всего объем оказанных услуг в сфере водоотведения, тыс.м</t>
    </r>
    <r>
      <rPr>
        <b/>
        <vertAlign val="superscript"/>
        <sz val="9"/>
        <rFont val="Times New Roman"/>
        <family val="1"/>
        <charset val="204"/>
      </rPr>
      <t>3</t>
    </r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</si>
  <si>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</si>
  <si>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</si>
  <si>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</si>
  <si>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</si>
  <si>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</si>
  <si>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</si>
  <si>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*2013, 2014, 2015, 2016, 2017 года фактические данные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</si>
</sst>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b/>
      <u/>
      <sz val="9"/>
      <color indexed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medium">
        <color indexed="63"/>
      </right>
      <top/>
      <bottom style="medium">
        <color indexed="63"/>
      </bottom>
      <diagonal/>
    </border>
    <border>
      <left/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5" fillId="0" borderId="0"/>
    <xf numFmtId="0" fontId="5" fillId="0" borderId="0"/>
    <xf numFmtId="0" fontId="5" fillId="0" borderId="0"/>
    <xf numFmtId="0" fontId="7" fillId="2" borderId="1">
      <alignment horizontal="center" vertical="center" wrapText="1"/>
    </xf>
  </cellStyleXfs>
  <cellXfs count="501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0" xfId="0" applyFont="1"/>
    <xf numFmtId="0" fontId="8" fillId="0" borderId="0" xfId="0" applyFont="1" applyAlignment="1">
      <alignment horizontal="right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top" wrapText="1"/>
    </xf>
    <xf numFmtId="0" fontId="7" fillId="0" borderId="0" xfId="4" applyFont="1" applyFill="1" applyAlignment="1" applyProtection="1">
      <alignment vertical="top" wrapText="1"/>
    </xf>
    <xf numFmtId="0" fontId="3" fillId="0" borderId="1" xfId="0" applyFont="1" applyBorder="1"/>
    <xf numFmtId="0" fontId="0" fillId="0" borderId="0" xfId="0" applyFill="1"/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4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4" applyNumberFormat="1" applyFont="1" applyFill="1" applyBorder="1" applyAlignment="1" applyProtection="1">
      <alignment vertical="top" wrapText="1"/>
      <protection locked="0"/>
    </xf>
    <xf numFmtId="49" fontId="20" fillId="0" borderId="1" xfId="4" applyNumberFormat="1" applyFont="1" applyFill="1" applyBorder="1" applyAlignment="1" applyProtection="1">
      <alignment horizontal="left" vertical="top" wrapText="1"/>
      <protection locked="0"/>
    </xf>
    <xf numFmtId="49" fontId="7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21" fillId="0" borderId="0" xfId="0" applyFont="1" applyFill="1"/>
    <xf numFmtId="0" fontId="3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23" fillId="0" borderId="1" xfId="0" applyFont="1" applyBorder="1" applyAlignment="1">
      <alignment horizontal="center" wrapText="1"/>
    </xf>
    <xf numFmtId="4" fontId="9" fillId="0" borderId="1" xfId="0" applyNumberFormat="1" applyFont="1" applyFill="1" applyBorder="1" applyAlignment="1" applyProtection="1">
      <alignment horizontal="left" vertical="center" wrapText="1" indent="1"/>
    </xf>
    <xf numFmtId="0" fontId="24" fillId="0" borderId="19" xfId="0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11" fillId="0" borderId="2" xfId="4" applyFont="1" applyFill="1" applyBorder="1" applyAlignment="1" applyProtection="1">
      <alignment vertical="top" wrapText="1"/>
    </xf>
    <xf numFmtId="0" fontId="7" fillId="0" borderId="2" xfId="4" applyFont="1" applyFill="1" applyBorder="1" applyAlignment="1" applyProtection="1">
      <alignment vertical="top" wrapText="1"/>
    </xf>
    <xf numFmtId="0" fontId="7" fillId="0" borderId="2" xfId="4" applyFont="1" applyFill="1" applyBorder="1" applyAlignment="1" applyProtection="1">
      <alignment horizontal="center" vertical="top" wrapText="1"/>
    </xf>
    <xf numFmtId="0" fontId="12" fillId="0" borderId="0" xfId="4" applyFont="1" applyFill="1" applyBorder="1" applyAlignment="1" applyProtection="1">
      <alignment vertical="top" wrapText="1"/>
    </xf>
    <xf numFmtId="0" fontId="12" fillId="0" borderId="0" xfId="4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2" xfId="0" applyFill="1" applyBorder="1"/>
    <xf numFmtId="49" fontId="15" fillId="0" borderId="1" xfId="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14" fillId="0" borderId="0" xfId="0" applyFont="1" applyFill="1"/>
    <xf numFmtId="0" fontId="13" fillId="0" borderId="0" xfId="4" applyFont="1" applyFill="1" applyBorder="1" applyAlignment="1" applyProtection="1">
      <alignment vertical="top" wrapText="1"/>
    </xf>
    <xf numFmtId="49" fontId="7" fillId="0" borderId="37" xfId="4" applyNumberFormat="1" applyFont="1" applyFill="1" applyBorder="1" applyAlignment="1" applyProtection="1">
      <alignment horizontal="center" vertical="center" wrapText="1"/>
    </xf>
    <xf numFmtId="49" fontId="7" fillId="0" borderId="38" xfId="4" applyNumberFormat="1" applyFont="1" applyFill="1" applyBorder="1" applyAlignment="1" applyProtection="1">
      <alignment horizontal="left" vertical="center" wrapText="1"/>
      <protection locked="0"/>
    </xf>
    <xf numFmtId="2" fontId="6" fillId="0" borderId="38" xfId="2" applyNumberFormat="1" applyFont="1" applyFill="1" applyBorder="1" applyAlignment="1" applyProtection="1">
      <alignment horizontal="center" vertical="center" wrapText="1"/>
    </xf>
    <xf numFmtId="2" fontId="6" fillId="0" borderId="40" xfId="2" applyNumberFormat="1" applyFont="1" applyFill="1" applyBorder="1" applyAlignment="1" applyProtection="1">
      <alignment horizontal="center" vertical="center" wrapText="1"/>
    </xf>
    <xf numFmtId="49" fontId="6" fillId="0" borderId="40" xfId="2" applyNumberFormat="1" applyFont="1" applyFill="1" applyBorder="1" applyAlignment="1" applyProtection="1">
      <alignment horizontal="center" vertical="center" wrapText="1"/>
    </xf>
    <xf numFmtId="2" fontId="6" fillId="0" borderId="41" xfId="2" applyNumberFormat="1" applyFont="1" applyFill="1" applyBorder="1" applyAlignment="1" applyProtection="1">
      <alignment horizontal="center" vertical="center" wrapText="1"/>
    </xf>
    <xf numFmtId="0" fontId="7" fillId="0" borderId="0" xfId="4" applyFont="1" applyFill="1" applyAlignment="1" applyProtection="1">
      <alignment horizontal="center" vertical="top" wrapText="1"/>
    </xf>
    <xf numFmtId="0" fontId="0" fillId="0" borderId="9" xfId="0" applyFill="1" applyBorder="1"/>
    <xf numFmtId="0" fontId="28" fillId="0" borderId="1" xfId="0" applyFont="1" applyBorder="1" applyAlignment="1">
      <alignment horizontal="center" wrapText="1"/>
    </xf>
    <xf numFmtId="0" fontId="7" fillId="0" borderId="1" xfId="4" applyNumberFormat="1" applyFont="1" applyFill="1" applyBorder="1" applyAlignment="1" applyProtection="1">
      <alignment horizontal="center" vertical="center"/>
    </xf>
    <xf numFmtId="49" fontId="7" fillId="0" borderId="1" xfId="4" applyNumberFormat="1" applyFont="1" applyFill="1" applyBorder="1" applyAlignment="1" applyProtection="1">
      <alignment horizontal="center" vertical="center"/>
    </xf>
    <xf numFmtId="0" fontId="29" fillId="0" borderId="0" xfId="0" applyFont="1" applyFill="1"/>
    <xf numFmtId="0" fontId="7" fillId="0" borderId="37" xfId="4" applyNumberFormat="1" applyFont="1" applyFill="1" applyBorder="1" applyAlignment="1" applyProtection="1">
      <alignment horizontal="center" vertical="center"/>
    </xf>
    <xf numFmtId="0" fontId="7" fillId="0" borderId="38" xfId="4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0" fillId="0" borderId="0" xfId="0" applyFont="1"/>
    <xf numFmtId="49" fontId="31" fillId="0" borderId="1" xfId="5" applyNumberFormat="1" applyFont="1" applyBorder="1" applyAlignment="1" applyProtection="1">
      <alignment horizontal="center" vertical="center" wrapText="1"/>
    </xf>
    <xf numFmtId="0" fontId="9" fillId="0" borderId="1" xfId="5" applyFont="1" applyBorder="1" applyAlignment="1" applyProtection="1">
      <alignment horizontal="left" vertical="center" wrapText="1"/>
    </xf>
    <xf numFmtId="0" fontId="32" fillId="0" borderId="1" xfId="5" applyFont="1" applyBorder="1" applyAlignment="1" applyProtection="1">
      <alignment horizontal="center" vertical="center" wrapText="1"/>
    </xf>
    <xf numFmtId="0" fontId="24" fillId="0" borderId="1" xfId="0" applyFont="1" applyBorder="1"/>
    <xf numFmtId="0" fontId="34" fillId="0" borderId="1" xfId="5" applyFont="1" applyBorder="1" applyAlignment="1" applyProtection="1">
      <alignment horizontal="right" vertical="center" wrapText="1" indent="2"/>
    </xf>
    <xf numFmtId="0" fontId="31" fillId="0" borderId="1" xfId="5" applyFont="1" applyBorder="1" applyAlignment="1" applyProtection="1">
      <alignment horizontal="center" vertical="center" wrapText="1"/>
    </xf>
    <xf numFmtId="49" fontId="31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 applyProtection="1">
      <alignment horizontal="left" vertical="center" wrapText="1" indent="1"/>
    </xf>
    <xf numFmtId="0" fontId="24" fillId="0" borderId="1" xfId="0" applyFont="1" applyFill="1" applyBorder="1"/>
    <xf numFmtId="0" fontId="24" fillId="0" borderId="0" xfId="0" applyFont="1" applyFill="1"/>
    <xf numFmtId="0" fontId="34" fillId="0" borderId="1" xfId="5" applyFont="1" applyBorder="1" applyAlignment="1" applyProtection="1">
      <alignment horizontal="left" vertical="center" wrapText="1" indent="2"/>
    </xf>
    <xf numFmtId="0" fontId="34" fillId="0" borderId="1" xfId="5" applyFont="1" applyBorder="1" applyAlignment="1" applyProtection="1">
      <alignment horizontal="right" vertical="center" wrapText="1"/>
    </xf>
    <xf numFmtId="0" fontId="34" fillId="0" borderId="1" xfId="5" applyFont="1" applyBorder="1" applyAlignment="1" applyProtection="1">
      <alignment horizontal="center" vertical="center" wrapText="1"/>
    </xf>
    <xf numFmtId="0" fontId="34" fillId="0" borderId="1" xfId="5" applyFont="1" applyBorder="1" applyAlignment="1" applyProtection="1">
      <alignment horizontal="right" vertical="center" wrapText="1" indent="1"/>
    </xf>
    <xf numFmtId="0" fontId="34" fillId="0" borderId="1" xfId="5" applyFont="1" applyBorder="1" applyAlignment="1" applyProtection="1">
      <alignment horizontal="left" vertical="center" wrapText="1"/>
    </xf>
    <xf numFmtId="16" fontId="31" fillId="5" borderId="1" xfId="5" applyNumberFormat="1" applyFont="1" applyFill="1" applyBorder="1" applyAlignment="1" applyProtection="1">
      <alignment horizontal="center" vertical="center" wrapText="1"/>
    </xf>
    <xf numFmtId="0" fontId="34" fillId="0" borderId="1" xfId="5" applyFont="1" applyBorder="1" applyAlignment="1" applyProtection="1">
      <alignment horizontal="left" vertical="center" wrapText="1" indent="1"/>
    </xf>
    <xf numFmtId="0" fontId="36" fillId="5" borderId="2" xfId="4" applyFont="1" applyFill="1" applyBorder="1" applyAlignment="1" applyProtection="1">
      <alignment vertical="top" wrapText="1"/>
    </xf>
    <xf numFmtId="0" fontId="31" fillId="5" borderId="2" xfId="4" applyFont="1" applyFill="1" applyBorder="1" applyAlignment="1" applyProtection="1">
      <alignment vertical="top" wrapText="1"/>
    </xf>
    <xf numFmtId="0" fontId="31" fillId="5" borderId="2" xfId="4" applyFont="1" applyFill="1" applyBorder="1" applyAlignment="1" applyProtection="1">
      <alignment horizontal="center" vertical="top" wrapText="1"/>
    </xf>
    <xf numFmtId="0" fontId="37" fillId="5" borderId="9" xfId="4" applyFont="1" applyFill="1" applyBorder="1" applyAlignment="1" applyProtection="1">
      <alignment vertical="top" wrapText="1"/>
    </xf>
    <xf numFmtId="0" fontId="24" fillId="0" borderId="9" xfId="0" applyFont="1" applyBorder="1"/>
    <xf numFmtId="0" fontId="37" fillId="5" borderId="0" xfId="4" applyFont="1" applyFill="1" applyBorder="1" applyAlignment="1" applyProtection="1">
      <alignment vertical="top" wrapText="1"/>
    </xf>
    <xf numFmtId="0" fontId="37" fillId="5" borderId="0" xfId="4" applyFont="1" applyFill="1" applyBorder="1" applyAlignment="1" applyProtection="1">
      <alignment horizontal="center" vertical="top" wrapText="1"/>
    </xf>
    <xf numFmtId="0" fontId="24" fillId="0" borderId="0" xfId="0" applyFont="1" applyBorder="1"/>
    <xf numFmtId="0" fontId="31" fillId="5" borderId="0" xfId="4" applyFont="1" applyFill="1" applyBorder="1" applyAlignment="1" applyProtection="1">
      <alignment vertical="top" wrapText="1"/>
    </xf>
    <xf numFmtId="0" fontId="31" fillId="5" borderId="0" xfId="4" applyFont="1" applyFill="1" applyBorder="1" applyAlignment="1" applyProtection="1">
      <alignment horizontal="center" vertical="top" wrapText="1"/>
    </xf>
    <xf numFmtId="0" fontId="24" fillId="0" borderId="2" xfId="0" applyFont="1" applyBorder="1"/>
    <xf numFmtId="49" fontId="32" fillId="0" borderId="1" xfId="4" applyNumberFormat="1" applyFont="1" applyFill="1" applyBorder="1" applyAlignment="1" applyProtection="1">
      <alignment horizontal="center" vertical="center" wrapText="1"/>
    </xf>
    <xf numFmtId="0" fontId="31" fillId="0" borderId="17" xfId="4" applyNumberFormat="1" applyFont="1" applyFill="1" applyBorder="1" applyAlignment="1" applyProtection="1">
      <alignment horizontal="center" vertical="center"/>
    </xf>
    <xf numFmtId="0" fontId="31" fillId="0" borderId="1" xfId="4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38" fillId="0" borderId="17" xfId="4" applyNumberFormat="1" applyFont="1" applyFill="1" applyBorder="1" applyAlignment="1" applyProtection="1">
      <alignment horizontal="center" vertical="center"/>
    </xf>
    <xf numFmtId="49" fontId="32" fillId="0" borderId="17" xfId="4" applyNumberFormat="1" applyFont="1" applyFill="1" applyBorder="1" applyAlignment="1" applyProtection="1">
      <alignment horizontal="center" vertical="center" wrapText="1"/>
    </xf>
    <xf numFmtId="4" fontId="32" fillId="0" borderId="1" xfId="4" applyNumberFormat="1" applyFont="1" applyFill="1" applyBorder="1" applyAlignment="1" applyProtection="1">
      <alignment horizontal="left" vertical="center" wrapText="1"/>
    </xf>
    <xf numFmtId="2" fontId="32" fillId="0" borderId="1" xfId="2" applyNumberFormat="1" applyFont="1" applyFill="1" applyBorder="1" applyAlignment="1" applyProtection="1">
      <alignment horizontal="center" vertical="center" wrapText="1"/>
    </xf>
    <xf numFmtId="2" fontId="32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17" xfId="4" applyNumberFormat="1" applyFont="1" applyFill="1" applyBorder="1" applyAlignment="1" applyProtection="1">
      <alignment horizontal="center" vertical="center" wrapText="1"/>
    </xf>
    <xf numFmtId="49" fontId="31" fillId="0" borderId="1" xfId="4" applyNumberFormat="1" applyFont="1" applyFill="1" applyBorder="1" applyAlignment="1" applyProtection="1">
      <alignment vertical="top" wrapText="1"/>
      <protection locked="0"/>
    </xf>
    <xf numFmtId="2" fontId="31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2" applyNumberFormat="1" applyFont="1" applyFill="1" applyBorder="1" applyAlignment="1" applyProtection="1">
      <alignment horizontal="center" vertical="center" wrapText="1"/>
    </xf>
    <xf numFmtId="2" fontId="31" fillId="0" borderId="1" xfId="2" applyNumberFormat="1" applyFont="1" applyFill="1" applyBorder="1" applyAlignment="1" applyProtection="1">
      <alignment horizontal="center" vertical="center" wrapText="1"/>
    </xf>
    <xf numFmtId="0" fontId="32" fillId="0" borderId="17" xfId="4" applyNumberFormat="1" applyFont="1" applyFill="1" applyBorder="1" applyAlignment="1" applyProtection="1">
      <alignment horizontal="center" vertical="center" wrapText="1"/>
    </xf>
    <xf numFmtId="49" fontId="39" fillId="0" borderId="17" xfId="4" applyNumberFormat="1" applyFont="1" applyFill="1" applyBorder="1" applyAlignment="1" applyProtection="1">
      <alignment horizontal="center" wrapText="1"/>
    </xf>
    <xf numFmtId="0" fontId="32" fillId="0" borderId="1" xfId="4" applyFont="1" applyFill="1" applyBorder="1" applyAlignment="1" applyProtection="1">
      <alignment horizontal="left" vertical="center" wrapText="1"/>
    </xf>
    <xf numFmtId="1" fontId="32" fillId="0" borderId="1" xfId="2" applyNumberFormat="1" applyFont="1" applyFill="1" applyBorder="1" applyAlignment="1" applyProtection="1">
      <alignment horizontal="center" vertical="center" wrapText="1"/>
    </xf>
    <xf numFmtId="0" fontId="24" fillId="0" borderId="17" xfId="0" applyFont="1" applyFill="1" applyBorder="1"/>
    <xf numFmtId="0" fontId="40" fillId="0" borderId="0" xfId="0" applyFont="1" applyFill="1"/>
    <xf numFmtId="0" fontId="24" fillId="0" borderId="0" xfId="0" applyFont="1" applyFill="1" applyBorder="1"/>
    <xf numFmtId="0" fontId="24" fillId="0" borderId="0" xfId="0" applyFont="1" applyAlignment="1">
      <alignment horizontal="center" vertical="center" wrapText="1"/>
    </xf>
    <xf numFmtId="0" fontId="40" fillId="0" borderId="0" xfId="0" applyFont="1"/>
    <xf numFmtId="0" fontId="41" fillId="0" borderId="0" xfId="0" applyFont="1" applyBorder="1"/>
    <xf numFmtId="0" fontId="42" fillId="0" borderId="0" xfId="0" applyFont="1" applyBorder="1"/>
    <xf numFmtId="0" fontId="30" fillId="0" borderId="0" xfId="0" applyFont="1" applyBorder="1"/>
    <xf numFmtId="0" fontId="26" fillId="0" borderId="0" xfId="0" applyFont="1"/>
    <xf numFmtId="0" fontId="20" fillId="0" borderId="0" xfId="0" applyFont="1" applyFill="1" applyBorder="1" applyAlignment="1" applyProtection="1">
      <alignment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37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38" xfId="0" applyFont="1" applyBorder="1"/>
    <xf numFmtId="0" fontId="24" fillId="0" borderId="1" xfId="0" applyFont="1" applyBorder="1" applyAlignment="1">
      <alignment wrapText="1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24" fillId="0" borderId="40" xfId="0" applyFont="1" applyBorder="1"/>
    <xf numFmtId="0" fontId="24" fillId="0" borderId="41" xfId="0" applyFont="1" applyBorder="1"/>
    <xf numFmtId="0" fontId="36" fillId="0" borderId="2" xfId="4" applyFont="1" applyFill="1" applyBorder="1" applyAlignment="1" applyProtection="1">
      <alignment vertical="top" wrapText="1"/>
    </xf>
    <xf numFmtId="0" fontId="31" fillId="0" borderId="2" xfId="4" applyFont="1" applyFill="1" applyBorder="1" applyAlignment="1" applyProtection="1">
      <alignment vertical="top" wrapText="1"/>
    </xf>
    <xf numFmtId="0" fontId="31" fillId="0" borderId="2" xfId="4" applyFont="1" applyFill="1" applyBorder="1" applyAlignment="1" applyProtection="1">
      <alignment horizontal="center" vertical="top" wrapText="1"/>
    </xf>
    <xf numFmtId="0" fontId="37" fillId="0" borderId="0" xfId="4" applyFont="1" applyFill="1" applyBorder="1" applyAlignment="1" applyProtection="1">
      <alignment vertical="top" wrapText="1"/>
    </xf>
    <xf numFmtId="0" fontId="37" fillId="0" borderId="0" xfId="4" applyFont="1" applyFill="1" applyBorder="1" applyAlignment="1" applyProtection="1">
      <alignment horizontal="center" vertical="top" wrapText="1"/>
    </xf>
    <xf numFmtId="0" fontId="27" fillId="8" borderId="0" xfId="0" applyFont="1" applyFill="1"/>
    <xf numFmtId="0" fontId="40" fillId="8" borderId="0" xfId="0" applyFont="1" applyFill="1"/>
    <xf numFmtId="0" fontId="24" fillId="0" borderId="19" xfId="0" applyFont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49" fontId="32" fillId="0" borderId="1" xfId="4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24" fillId="1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2" fontId="24" fillId="0" borderId="1" xfId="0" applyNumberFormat="1" applyFont="1" applyBorder="1"/>
    <xf numFmtId="2" fontId="18" fillId="0" borderId="1" xfId="0" applyNumberFormat="1" applyFont="1" applyBorder="1"/>
    <xf numFmtId="2" fontId="26" fillId="0" borderId="1" xfId="0" applyNumberFormat="1" applyFont="1" applyBorder="1" applyAlignment="1">
      <alignment horizontal="right"/>
    </xf>
    <xf numFmtId="0" fontId="24" fillId="10" borderId="1" xfId="0" applyFont="1" applyFill="1" applyBorder="1" applyAlignment="1">
      <alignment vertical="center" wrapText="1"/>
    </xf>
    <xf numFmtId="2" fontId="24" fillId="1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2" fontId="24" fillId="10" borderId="1" xfId="0" applyNumberFormat="1" applyFont="1" applyFill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 vertical="center"/>
    </xf>
    <xf numFmtId="0" fontId="24" fillId="9" borderId="1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2" fontId="24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49" fontId="32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49" fontId="15" fillId="0" borderId="1" xfId="4" applyNumberFormat="1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7" borderId="0" xfId="0" applyFont="1" applyFill="1" applyAlignment="1"/>
    <xf numFmtId="0" fontId="34" fillId="0" borderId="0" xfId="5" applyFont="1" applyFill="1" applyBorder="1" applyAlignment="1" applyProtection="1">
      <alignment horizontal="left" vertical="center" wrapText="1" indent="1"/>
    </xf>
    <xf numFmtId="0" fontId="24" fillId="0" borderId="0" xfId="0" applyFont="1" applyFill="1" applyAlignment="1"/>
    <xf numFmtId="0" fontId="31" fillId="0" borderId="0" xfId="4" applyFont="1" applyAlignment="1" applyProtection="1">
      <alignment vertical="top"/>
    </xf>
    <xf numFmtId="0" fontId="31" fillId="5" borderId="0" xfId="4" applyFont="1" applyFill="1" applyBorder="1" applyAlignment="1" applyProtection="1">
      <alignment vertical="top"/>
    </xf>
    <xf numFmtId="49" fontId="32" fillId="0" borderId="0" xfId="4" applyNumberFormat="1" applyFont="1" applyFill="1" applyAlignment="1" applyProtection="1">
      <alignment horizontal="right"/>
    </xf>
    <xf numFmtId="49" fontId="32" fillId="0" borderId="16" xfId="4" applyNumberFormat="1" applyFont="1" applyFill="1" applyBorder="1" applyAlignment="1" applyProtection="1">
      <alignment horizontal="center" vertical="center" wrapText="1"/>
    </xf>
    <xf numFmtId="0" fontId="32" fillId="0" borderId="1" xfId="4" applyFont="1" applyFill="1" applyBorder="1" applyAlignment="1" applyProtection="1">
      <alignment horizontal="center" vertical="center" wrapText="1"/>
    </xf>
    <xf numFmtId="0" fontId="32" fillId="0" borderId="14" xfId="4" applyFont="1" applyFill="1" applyBorder="1" applyAlignment="1" applyProtection="1">
      <alignment horizontal="center" vertical="center" wrapText="1"/>
    </xf>
    <xf numFmtId="0" fontId="32" fillId="0" borderId="3" xfId="4" applyFont="1" applyFill="1" applyBorder="1" applyAlignment="1" applyProtection="1">
      <alignment horizontal="center" vertical="center" wrapText="1"/>
    </xf>
    <xf numFmtId="49" fontId="32" fillId="0" borderId="10" xfId="4" applyNumberFormat="1" applyFont="1" applyFill="1" applyBorder="1" applyAlignment="1" applyProtection="1">
      <alignment horizontal="center" vertical="center" wrapText="1"/>
    </xf>
    <xf numFmtId="0" fontId="37" fillId="0" borderId="1" xfId="4" applyNumberFormat="1" applyFont="1" applyFill="1" applyBorder="1" applyAlignment="1" applyProtection="1">
      <alignment horizontal="center" vertical="center"/>
    </xf>
    <xf numFmtId="0" fontId="37" fillId="0" borderId="4" xfId="4" applyNumberFormat="1" applyFont="1" applyFill="1" applyBorder="1" applyAlignment="1" applyProtection="1">
      <alignment horizontal="center" vertical="center"/>
    </xf>
    <xf numFmtId="0" fontId="46" fillId="0" borderId="0" xfId="0" applyFont="1"/>
    <xf numFmtId="49" fontId="32" fillId="0" borderId="1" xfId="4" applyNumberFormat="1" applyFont="1" applyFill="1" applyBorder="1" applyAlignment="1" applyProtection="1">
      <alignment horizontal="left" vertical="center" wrapText="1"/>
    </xf>
    <xf numFmtId="49" fontId="32" fillId="0" borderId="15" xfId="4" applyNumberFormat="1" applyFont="1" applyFill="1" applyBorder="1" applyAlignment="1" applyProtection="1">
      <alignment horizontal="center" vertical="center" wrapText="1"/>
    </xf>
    <xf numFmtId="49" fontId="32" fillId="0" borderId="5" xfId="4" applyNumberFormat="1" applyFont="1" applyFill="1" applyBorder="1" applyAlignment="1" applyProtection="1">
      <alignment horizontal="center" vertical="center" wrapText="1"/>
    </xf>
    <xf numFmtId="0" fontId="31" fillId="0" borderId="11" xfId="4" applyFont="1" applyFill="1" applyBorder="1" applyAlignment="1" applyProtection="1">
      <alignment vertical="top"/>
    </xf>
    <xf numFmtId="49" fontId="32" fillId="0" borderId="1" xfId="4" applyNumberFormat="1" applyFont="1" applyFill="1" applyBorder="1" applyAlignment="1" applyProtection="1">
      <alignment horizontal="left" vertical="center" wrapText="1" indent="1"/>
    </xf>
    <xf numFmtId="0" fontId="31" fillId="0" borderId="12" xfId="4" applyFont="1" applyFill="1" applyBorder="1" applyAlignment="1" applyProtection="1">
      <alignment vertical="top"/>
    </xf>
    <xf numFmtId="49" fontId="31" fillId="0" borderId="1" xfId="4" applyNumberFormat="1" applyFont="1" applyFill="1" applyBorder="1" applyAlignment="1" applyProtection="1">
      <alignment horizontal="center" vertical="center" wrapText="1"/>
    </xf>
    <xf numFmtId="49" fontId="31" fillId="0" borderId="1" xfId="4" applyNumberFormat="1" applyFont="1" applyFill="1" applyBorder="1" applyAlignment="1" applyProtection="1">
      <alignment horizontal="left" vertical="center" wrapText="1" indent="2"/>
    </xf>
    <xf numFmtId="3" fontId="31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1" fillId="4" borderId="16" xfId="4" applyNumberFormat="1" applyFont="1" applyFill="1" applyBorder="1" applyAlignment="1" applyProtection="1">
      <alignment horizontal="center" vertical="center" wrapText="1"/>
      <protection locked="0"/>
    </xf>
    <xf numFmtId="3" fontId="31" fillId="4" borderId="1" xfId="4" applyNumberFormat="1" applyFont="1" applyFill="1" applyBorder="1" applyAlignment="1" applyProtection="1">
      <alignment horizontal="center" vertical="center" wrapText="1"/>
      <protection locked="0"/>
    </xf>
    <xf numFmtId="3" fontId="31" fillId="0" borderId="12" xfId="4" applyNumberFormat="1" applyFont="1" applyFill="1" applyBorder="1" applyAlignment="1" applyProtection="1">
      <alignment horizontal="center" vertical="center" wrapText="1"/>
    </xf>
    <xf numFmtId="49" fontId="32" fillId="0" borderId="1" xfId="4" applyNumberFormat="1" applyFont="1" applyFill="1" applyBorder="1" applyAlignment="1" applyProtection="1">
      <alignment horizontal="center" vertical="center"/>
    </xf>
    <xf numFmtId="49" fontId="32" fillId="0" borderId="16" xfId="4" applyNumberFormat="1" applyFont="1" applyBorder="1" applyAlignment="1" applyProtection="1">
      <alignment horizontal="center" vertical="center"/>
    </xf>
    <xf numFmtId="49" fontId="32" fillId="0" borderId="1" xfId="4" applyNumberFormat="1" applyFont="1" applyBorder="1" applyAlignment="1" applyProtection="1">
      <alignment horizontal="center" vertical="center"/>
    </xf>
    <xf numFmtId="4" fontId="31" fillId="0" borderId="12" xfId="4" applyNumberFormat="1" applyFont="1" applyFill="1" applyBorder="1" applyAlignment="1" applyProtection="1">
      <alignment horizontal="center" vertical="center" wrapText="1"/>
    </xf>
    <xf numFmtId="4" fontId="31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1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31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2" fillId="4" borderId="16" xfId="4" applyNumberFormat="1" applyFont="1" applyFill="1" applyBorder="1" applyAlignment="1" applyProtection="1">
      <alignment horizontal="center" vertical="center" wrapText="1"/>
      <protection locked="0"/>
    </xf>
    <xf numFmtId="4" fontId="32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2" applyNumberFormat="1" applyFont="1" applyFill="1" applyBorder="1" applyAlignment="1" applyProtection="1">
      <alignment horizontal="center" vertical="center" wrapText="1"/>
    </xf>
    <xf numFmtId="4" fontId="32" fillId="3" borderId="16" xfId="2" applyNumberFormat="1" applyFont="1" applyFill="1" applyBorder="1" applyAlignment="1" applyProtection="1">
      <alignment horizontal="center" vertical="center" wrapText="1"/>
    </xf>
    <xf numFmtId="4" fontId="32" fillId="3" borderId="1" xfId="2" applyNumberFormat="1" applyFont="1" applyFill="1" applyBorder="1" applyAlignment="1" applyProtection="1">
      <alignment horizontal="center" vertical="center" wrapText="1"/>
    </xf>
    <xf numFmtId="4" fontId="32" fillId="4" borderId="7" xfId="4" applyNumberFormat="1" applyFont="1" applyFill="1" applyBorder="1" applyAlignment="1" applyProtection="1">
      <alignment horizontal="center" vertical="center" wrapText="1"/>
      <protection locked="0"/>
    </xf>
    <xf numFmtId="4" fontId="32" fillId="4" borderId="8" xfId="4" applyNumberFormat="1" applyFont="1" applyFill="1" applyBorder="1" applyAlignment="1" applyProtection="1">
      <alignment horizontal="center" vertical="center" wrapText="1"/>
      <protection locked="0"/>
    </xf>
    <xf numFmtId="4" fontId="31" fillId="0" borderId="13" xfId="4" applyNumberFormat="1" applyFont="1" applyFill="1" applyBorder="1" applyAlignment="1" applyProtection="1">
      <alignment horizontal="center" vertical="center" wrapText="1"/>
    </xf>
    <xf numFmtId="0" fontId="31" fillId="0" borderId="0" xfId="4" applyFont="1" applyFill="1" applyBorder="1" applyAlignment="1" applyProtection="1">
      <alignment vertical="top" wrapText="1"/>
    </xf>
    <xf numFmtId="0" fontId="31" fillId="0" borderId="0" xfId="4" applyFont="1" applyFill="1" applyBorder="1" applyAlignment="1" applyProtection="1">
      <alignment horizontal="center" vertical="top" wrapText="1"/>
    </xf>
    <xf numFmtId="4" fontId="31" fillId="0" borderId="0" xfId="4" applyNumberFormat="1" applyFont="1" applyFill="1" applyBorder="1" applyAlignment="1" applyProtection="1">
      <alignment horizontal="center" vertical="top" wrapText="1"/>
    </xf>
    <xf numFmtId="0" fontId="31" fillId="0" borderId="0" xfId="4" applyFont="1" applyFill="1" applyAlignment="1" applyProtection="1">
      <alignment vertical="top"/>
    </xf>
    <xf numFmtId="0" fontId="32" fillId="5" borderId="22" xfId="4" applyFont="1" applyFill="1" applyBorder="1" applyAlignment="1" applyProtection="1">
      <alignment horizontal="center" vertical="center" wrapText="1"/>
    </xf>
    <xf numFmtId="0" fontId="32" fillId="5" borderId="20" xfId="4" applyFont="1" applyFill="1" applyBorder="1" applyAlignment="1" applyProtection="1">
      <alignment horizontal="center" vertical="center" wrapText="1"/>
    </xf>
    <xf numFmtId="0" fontId="31" fillId="0" borderId="21" xfId="4" applyFont="1" applyBorder="1" applyProtection="1"/>
    <xf numFmtId="0" fontId="32" fillId="5" borderId="0" xfId="4" applyFont="1" applyFill="1" applyBorder="1" applyAlignment="1" applyProtection="1">
      <alignment horizontal="center" vertical="center" wrapText="1"/>
    </xf>
    <xf numFmtId="0" fontId="31" fillId="0" borderId="0" xfId="4" applyFont="1" applyBorder="1" applyProtection="1"/>
    <xf numFmtId="1" fontId="49" fillId="5" borderId="1" xfId="4" applyNumberFormat="1" applyFont="1" applyFill="1" applyBorder="1" applyAlignment="1" applyProtection="1">
      <alignment horizontal="center" vertical="center" wrapText="1"/>
    </xf>
    <xf numFmtId="1" fontId="49" fillId="0" borderId="1" xfId="4" applyNumberFormat="1" applyFont="1" applyFill="1" applyBorder="1" applyAlignment="1" applyProtection="1">
      <alignment horizontal="center" vertical="center" wrapText="1"/>
    </xf>
    <xf numFmtId="0" fontId="49" fillId="0" borderId="0" xfId="0" applyFont="1"/>
    <xf numFmtId="49" fontId="32" fillId="5" borderId="1" xfId="4" applyNumberFormat="1" applyFont="1" applyFill="1" applyBorder="1" applyAlignment="1" applyProtection="1">
      <alignment horizontal="center" vertical="center" wrapText="1"/>
    </xf>
    <xf numFmtId="4" fontId="32" fillId="0" borderId="1" xfId="4" applyNumberFormat="1" applyFont="1" applyFill="1" applyBorder="1" applyAlignment="1" applyProtection="1">
      <alignment horizontal="center" vertical="center" wrapText="1"/>
    </xf>
    <xf numFmtId="4" fontId="32" fillId="3" borderId="15" xfId="4" applyNumberFormat="1" applyFont="1" applyFill="1" applyBorder="1" applyAlignment="1" applyProtection="1">
      <alignment horizontal="center" vertical="center" wrapText="1"/>
    </xf>
    <xf numFmtId="4" fontId="32" fillId="3" borderId="5" xfId="4" applyNumberFormat="1" applyFont="1" applyFill="1" applyBorder="1" applyAlignment="1" applyProtection="1">
      <alignment horizontal="center" vertical="center" wrapText="1"/>
    </xf>
    <xf numFmtId="0" fontId="31" fillId="0" borderId="11" xfId="4" applyFont="1" applyBorder="1" applyProtection="1"/>
    <xf numFmtId="4" fontId="32" fillId="3" borderId="16" xfId="4" applyNumberFormat="1" applyFont="1" applyFill="1" applyBorder="1" applyAlignment="1" applyProtection="1">
      <alignment horizontal="center" vertical="center" wrapText="1"/>
    </xf>
    <xf numFmtId="4" fontId="32" fillId="3" borderId="1" xfId="4" applyNumberFormat="1" applyFont="1" applyFill="1" applyBorder="1" applyAlignment="1" applyProtection="1">
      <alignment horizontal="center" vertical="center" wrapText="1"/>
    </xf>
    <xf numFmtId="0" fontId="31" fillId="0" borderId="12" xfId="4" applyFont="1" applyBorder="1" applyProtection="1"/>
    <xf numFmtId="49" fontId="31" fillId="0" borderId="1" xfId="4" applyNumberFormat="1" applyFont="1" applyBorder="1" applyAlignment="1" applyProtection="1">
      <alignment horizontal="center" vertical="center" wrapText="1"/>
    </xf>
    <xf numFmtId="0" fontId="31" fillId="0" borderId="1" xfId="4" applyFont="1" applyFill="1" applyBorder="1" applyAlignment="1" applyProtection="1">
      <alignment horizontal="left" vertical="center" wrapText="1" indent="1"/>
    </xf>
    <xf numFmtId="0" fontId="31" fillId="0" borderId="1" xfId="4" applyFont="1" applyFill="1" applyBorder="1" applyAlignment="1" applyProtection="1">
      <alignment horizontal="center" vertical="center" wrapText="1"/>
    </xf>
    <xf numFmtId="49" fontId="32" fillId="0" borderId="1" xfId="4" applyNumberFormat="1" applyFont="1" applyBorder="1" applyAlignment="1" applyProtection="1">
      <alignment horizontal="center" vertical="center" wrapText="1"/>
    </xf>
    <xf numFmtId="4" fontId="31" fillId="4" borderId="7" xfId="4" applyNumberFormat="1" applyFont="1" applyFill="1" applyBorder="1" applyAlignment="1" applyProtection="1">
      <alignment horizontal="center" vertical="center" wrapText="1"/>
      <protection locked="0"/>
    </xf>
    <xf numFmtId="4" fontId="31" fillId="4" borderId="8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" applyFont="1" applyBorder="1" applyProtection="1"/>
    <xf numFmtId="0" fontId="31" fillId="0" borderId="0" xfId="4" applyFont="1" applyProtection="1"/>
    <xf numFmtId="0" fontId="31" fillId="0" borderId="0" xfId="4" applyFont="1" applyFill="1" applyProtection="1"/>
    <xf numFmtId="0" fontId="24" fillId="0" borderId="0" xfId="0" applyFont="1" applyBorder="1" applyAlignment="1">
      <alignment horizontal="left" vertical="center" wrapText="1"/>
    </xf>
    <xf numFmtId="0" fontId="32" fillId="0" borderId="1" xfId="4" applyFont="1" applyBorder="1" applyAlignment="1" applyProtection="1">
      <alignment horizontal="center" vertical="center" wrapText="1"/>
    </xf>
    <xf numFmtId="1" fontId="31" fillId="0" borderId="1" xfId="4" applyNumberFormat="1" applyFont="1" applyBorder="1" applyAlignment="1" applyProtection="1">
      <alignment horizontal="center" vertical="center" wrapText="1"/>
    </xf>
    <xf numFmtId="2" fontId="32" fillId="0" borderId="1" xfId="4" applyNumberFormat="1" applyFont="1" applyFill="1" applyBorder="1" applyAlignment="1" applyProtection="1">
      <alignment horizontal="center" vertical="center" wrapText="1"/>
    </xf>
    <xf numFmtId="0" fontId="31" fillId="0" borderId="1" xfId="4" applyFont="1" applyFill="1" applyBorder="1" applyAlignment="1" applyProtection="1">
      <alignment vertical="top" wrapText="1"/>
    </xf>
    <xf numFmtId="0" fontId="31" fillId="0" borderId="1" xfId="4" applyFont="1" applyFill="1" applyBorder="1" applyAlignment="1" applyProtection="1">
      <alignment horizontal="left" vertical="top" wrapText="1"/>
    </xf>
    <xf numFmtId="2" fontId="31" fillId="0" borderId="1" xfId="4" applyNumberFormat="1" applyFont="1" applyFill="1" applyBorder="1" applyAlignment="1" applyProtection="1">
      <alignment horizontal="center" vertical="center" wrapText="1"/>
    </xf>
    <xf numFmtId="49" fontId="31" fillId="0" borderId="1" xfId="4" applyNumberFormat="1" applyFont="1" applyFill="1" applyBorder="1" applyAlignment="1" applyProtection="1">
      <alignment horizontal="left" vertical="center" wrapText="1"/>
    </xf>
    <xf numFmtId="0" fontId="36" fillId="5" borderId="2" xfId="4" applyFont="1" applyFill="1" applyBorder="1" applyAlignment="1" applyProtection="1">
      <alignment wrapText="1"/>
    </xf>
    <xf numFmtId="0" fontId="31" fillId="5" borderId="2" xfId="4" applyFont="1" applyFill="1" applyBorder="1" applyAlignment="1" applyProtection="1">
      <alignment wrapText="1"/>
    </xf>
    <xf numFmtId="0" fontId="31" fillId="0" borderId="2" xfId="4" applyFont="1" applyBorder="1" applyProtection="1"/>
    <xf numFmtId="0" fontId="31" fillId="5" borderId="2" xfId="4" applyFont="1" applyFill="1" applyBorder="1" applyAlignment="1" applyProtection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Fill="1" applyBorder="1" applyAlignment="1" applyProtection="1">
      <alignment horizontal="right" vertical="center"/>
    </xf>
    <xf numFmtId="4" fontId="32" fillId="0" borderId="1" xfId="0" applyNumberFormat="1" applyFont="1" applyFill="1" applyBorder="1" applyAlignment="1" applyProtection="1">
      <alignment horizontal="right" vertical="center"/>
    </xf>
    <xf numFmtId="49" fontId="24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1" xfId="0" applyNumberFormat="1" applyFont="1" applyFill="1" applyBorder="1" applyAlignment="1" applyProtection="1">
      <alignment horizontal="left" vertical="center" wrapText="1"/>
    </xf>
    <xf numFmtId="4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NumberFormat="1" applyFont="1" applyFill="1" applyBorder="1" applyAlignment="1" applyProtection="1">
      <alignment horizontal="right" vertical="center" wrapText="1"/>
    </xf>
    <xf numFmtId="0" fontId="31" fillId="0" borderId="0" xfId="4" applyFont="1" applyFill="1" applyAlignment="1" applyProtection="1">
      <alignment horizontal="center" vertical="center"/>
    </xf>
    <xf numFmtId="0" fontId="37" fillId="5" borderId="9" xfId="4" applyFont="1" applyFill="1" applyBorder="1" applyAlignment="1" applyProtection="1">
      <alignment horizontal="left" vertical="top" wrapText="1"/>
    </xf>
    <xf numFmtId="0" fontId="30" fillId="0" borderId="0" xfId="0" applyFont="1" applyAlignment="1">
      <alignment horizontal="center" vertical="center"/>
    </xf>
    <xf numFmtId="0" fontId="31" fillId="0" borderId="1" xfId="0" applyFont="1" applyFill="1" applyBorder="1" applyAlignment="1" applyProtection="1">
      <alignment horizontal="center" vertical="center" wrapText="1"/>
    </xf>
    <xf numFmtId="49" fontId="32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49" fontId="31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justify" vertical="center" wrapText="1"/>
    </xf>
    <xf numFmtId="0" fontId="31" fillId="0" borderId="1" xfId="0" applyFont="1" applyFill="1" applyBorder="1" applyAlignment="1" applyProtection="1">
      <alignment horizontal="right" vertical="center" wrapText="1"/>
    </xf>
    <xf numFmtId="0" fontId="24" fillId="0" borderId="0" xfId="0" applyFont="1" applyBorder="1" applyAlignment="1"/>
    <xf numFmtId="4" fontId="20" fillId="0" borderId="1" xfId="0" applyNumberFormat="1" applyFont="1" applyFill="1" applyBorder="1" applyAlignment="1" applyProtection="1">
      <alignment horizontal="left" vertical="center" wrapText="1"/>
    </xf>
    <xf numFmtId="4" fontId="32" fillId="0" borderId="1" xfId="0" applyNumberFormat="1" applyFont="1" applyFill="1" applyBorder="1" applyAlignment="1" applyProtection="1">
      <alignment horizontal="center" vertical="center"/>
    </xf>
    <xf numFmtId="4" fontId="31" fillId="0" borderId="1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left"/>
    </xf>
    <xf numFmtId="0" fontId="31" fillId="0" borderId="0" xfId="4" applyFont="1" applyFill="1" applyAlignment="1" applyProtection="1">
      <alignment vertical="top" wrapText="1"/>
    </xf>
    <xf numFmtId="0" fontId="31" fillId="0" borderId="0" xfId="4" applyFont="1" applyAlignment="1" applyProtection="1">
      <alignment vertical="top" wrapText="1"/>
    </xf>
    <xf numFmtId="0" fontId="31" fillId="0" borderId="0" xfId="4" applyFont="1" applyBorder="1" applyAlignment="1" applyProtection="1">
      <alignment vertical="top" wrapText="1"/>
    </xf>
    <xf numFmtId="0" fontId="31" fillId="0" borderId="0" xfId="4" applyFont="1" applyAlignment="1" applyProtection="1">
      <alignment horizontal="center" vertical="top" wrapText="1"/>
    </xf>
    <xf numFmtId="0" fontId="9" fillId="0" borderId="0" xfId="5" applyFont="1" applyFill="1" applyBorder="1" applyAlignment="1" applyProtection="1">
      <alignment vertical="center"/>
    </xf>
    <xf numFmtId="0" fontId="31" fillId="0" borderId="0" xfId="5" applyFont="1" applyFill="1" applyAlignment="1" applyProtection="1">
      <alignment horizontal="center" vertical="center"/>
    </xf>
    <xf numFmtId="0" fontId="32" fillId="5" borderId="1" xfId="5" applyFont="1" applyFill="1" applyBorder="1" applyAlignment="1" applyProtection="1">
      <alignment horizontal="center" vertical="center" wrapText="1"/>
    </xf>
    <xf numFmtId="4" fontId="32" fillId="0" borderId="1" xfId="1" applyNumberFormat="1" applyFont="1" applyFill="1" applyBorder="1" applyAlignment="1" applyProtection="1">
      <alignment vertical="center" wrapText="1"/>
    </xf>
    <xf numFmtId="4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" xfId="5" applyNumberFormat="1" applyFont="1" applyFill="1" applyBorder="1" applyAlignment="1" applyProtection="1">
      <alignment horizontal="center" vertical="center" wrapText="1"/>
    </xf>
    <xf numFmtId="0" fontId="52" fillId="0" borderId="1" xfId="7" applyFont="1" applyFill="1" applyBorder="1" applyAlignment="1" applyProtection="1">
      <alignment vertical="center" wrapText="1"/>
    </xf>
    <xf numFmtId="49" fontId="31" fillId="0" borderId="1" xfId="4" applyNumberFormat="1" applyFont="1" applyFill="1" applyBorder="1" applyAlignment="1" applyProtection="1">
      <alignment horizontal="center" vertical="top" wrapText="1"/>
      <protection locked="0"/>
    </xf>
    <xf numFmtId="0" fontId="53" fillId="0" borderId="6" xfId="1" applyFont="1" applyFill="1" applyBorder="1" applyAlignment="1" applyProtection="1">
      <alignment vertical="center" wrapText="1"/>
    </xf>
    <xf numFmtId="0" fontId="53" fillId="0" borderId="16" xfId="1" applyFont="1" applyFill="1" applyBorder="1" applyAlignment="1" applyProtection="1">
      <alignment vertical="center" wrapText="1"/>
    </xf>
    <xf numFmtId="0" fontId="32" fillId="0" borderId="1" xfId="5" applyFont="1" applyFill="1" applyBorder="1" applyAlignment="1" applyProtection="1">
      <alignment horizontal="left" vertical="center" wrapText="1" indent="1"/>
    </xf>
    <xf numFmtId="1" fontId="32" fillId="0" borderId="1" xfId="5" applyNumberFormat="1" applyFont="1" applyFill="1" applyBorder="1" applyAlignment="1" applyProtection="1">
      <alignment horizontal="center" vertical="center" wrapText="1"/>
    </xf>
    <xf numFmtId="164" fontId="32" fillId="0" borderId="1" xfId="5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/>
    <xf numFmtId="0" fontId="24" fillId="0" borderId="2" xfId="0" applyFont="1" applyFill="1" applyBorder="1" applyAlignment="1">
      <alignment horizontal="right"/>
    </xf>
    <xf numFmtId="0" fontId="3" fillId="0" borderId="0" xfId="0" applyFont="1"/>
    <xf numFmtId="0" fontId="9" fillId="0" borderId="0" xfId="4" applyFont="1" applyFill="1" applyBorder="1" applyAlignment="1" applyProtection="1">
      <alignment horizontal="center" vertical="top"/>
    </xf>
    <xf numFmtId="0" fontId="31" fillId="0" borderId="37" xfId="4" applyNumberFormat="1" applyFont="1" applyFill="1" applyBorder="1" applyAlignment="1" applyProtection="1">
      <alignment horizontal="center" vertical="center"/>
    </xf>
    <xf numFmtId="49" fontId="31" fillId="0" borderId="1" xfId="4" applyNumberFormat="1" applyFont="1" applyFill="1" applyBorder="1" applyAlignment="1" applyProtection="1">
      <alignment horizontal="center" vertical="center"/>
    </xf>
    <xf numFmtId="0" fontId="31" fillId="0" borderId="38" xfId="4" applyNumberFormat="1" applyFont="1" applyFill="1" applyBorder="1" applyAlignment="1" applyProtection="1">
      <alignment horizontal="center" vertical="center"/>
    </xf>
    <xf numFmtId="49" fontId="31" fillId="0" borderId="37" xfId="4" applyNumberFormat="1" applyFont="1" applyFill="1" applyBorder="1" applyAlignment="1" applyProtection="1">
      <alignment horizontal="center" vertical="center" wrapText="1"/>
    </xf>
    <xf numFmtId="49" fontId="31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31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31" fillId="0" borderId="38" xfId="4" applyNumberFormat="1" applyFont="1" applyFill="1" applyBorder="1" applyAlignment="1" applyProtection="1">
      <alignment horizontal="left" vertical="center" wrapText="1"/>
      <protection locked="0"/>
    </xf>
    <xf numFmtId="49" fontId="32" fillId="0" borderId="1" xfId="2" applyNumberFormat="1" applyFont="1" applyFill="1" applyBorder="1" applyAlignment="1" applyProtection="1">
      <alignment horizontal="center" vertical="center" wrapText="1"/>
    </xf>
    <xf numFmtId="2" fontId="32" fillId="0" borderId="38" xfId="2" applyNumberFormat="1" applyFont="1" applyFill="1" applyBorder="1" applyAlignment="1" applyProtection="1">
      <alignment horizontal="center" vertical="center" wrapText="1"/>
    </xf>
    <xf numFmtId="2" fontId="32" fillId="0" borderId="40" xfId="2" applyNumberFormat="1" applyFont="1" applyFill="1" applyBorder="1" applyAlignment="1" applyProtection="1">
      <alignment horizontal="center" vertical="center" wrapText="1"/>
    </xf>
    <xf numFmtId="49" fontId="32" fillId="0" borderId="40" xfId="2" applyNumberFormat="1" applyFont="1" applyFill="1" applyBorder="1" applyAlignment="1" applyProtection="1">
      <alignment horizontal="center" vertical="center" wrapText="1"/>
    </xf>
    <xf numFmtId="2" fontId="32" fillId="0" borderId="41" xfId="2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/>
    <xf numFmtId="49" fontId="24" fillId="0" borderId="9" xfId="0" applyNumberFormat="1" applyFont="1" applyBorder="1"/>
    <xf numFmtId="49" fontId="24" fillId="0" borderId="0" xfId="0" applyNumberFormat="1" applyFont="1" applyBorder="1"/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9" fillId="0" borderId="0" xfId="4" applyFont="1" applyFill="1" applyBorder="1" applyAlignment="1" applyProtection="1">
      <alignment vertical="top" wrapText="1"/>
    </xf>
    <xf numFmtId="0" fontId="31" fillId="0" borderId="35" xfId="4" applyNumberFormat="1" applyFont="1" applyFill="1" applyBorder="1" applyAlignment="1" applyProtection="1">
      <alignment horizontal="center" vertical="center"/>
    </xf>
    <xf numFmtId="0" fontId="18" fillId="0" borderId="0" xfId="0" applyFont="1" applyFill="1"/>
    <xf numFmtId="0" fontId="31" fillId="0" borderId="0" xfId="4" applyFont="1" applyFill="1" applyAlignment="1" applyProtection="1">
      <alignment horizontal="center" vertical="top" wrapText="1"/>
    </xf>
    <xf numFmtId="0" fontId="24" fillId="0" borderId="9" xfId="0" applyFont="1" applyFill="1" applyBorder="1"/>
    <xf numFmtId="0" fontId="22" fillId="0" borderId="0" xfId="0" applyFont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32" fillId="5" borderId="1" xfId="5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4" fillId="7" borderId="0" xfId="0" applyFont="1" applyFill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7" fillId="5" borderId="9" xfId="4" applyFont="1" applyFill="1" applyBorder="1" applyAlignment="1" applyProtection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0" fillId="5" borderId="1" xfId="5" applyFont="1" applyFill="1" applyBorder="1" applyAlignment="1" applyProtection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2" fillId="0" borderId="17" xfId="4" applyFont="1" applyFill="1" applyBorder="1" applyAlignment="1" applyProtection="1">
      <alignment horizontal="center" vertical="center" wrapText="1"/>
    </xf>
    <xf numFmtId="0" fontId="32" fillId="0" borderId="6" xfId="4" applyFont="1" applyFill="1" applyBorder="1" applyAlignment="1" applyProtection="1">
      <alignment horizontal="center" vertical="center" wrapText="1"/>
    </xf>
    <xf numFmtId="0" fontId="32" fillId="0" borderId="16" xfId="4" applyFont="1" applyFill="1" applyBorder="1" applyAlignment="1" applyProtection="1">
      <alignment horizontal="center" vertical="center" wrapText="1"/>
    </xf>
    <xf numFmtId="49" fontId="32" fillId="0" borderId="23" xfId="4" applyNumberFormat="1" applyFont="1" applyFill="1" applyBorder="1" applyAlignment="1" applyProtection="1">
      <alignment horizontal="center" vertical="center" wrapText="1"/>
    </xf>
    <xf numFmtId="49" fontId="32" fillId="0" borderId="19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/>
    </xf>
    <xf numFmtId="49" fontId="32" fillId="0" borderId="1" xfId="4" applyNumberFormat="1" applyFont="1" applyFill="1" applyBorder="1" applyAlignment="1" applyProtection="1">
      <alignment horizontal="center" vertical="center" wrapText="1"/>
    </xf>
    <xf numFmtId="0" fontId="32" fillId="6" borderId="1" xfId="4" applyFont="1" applyFill="1" applyBorder="1" applyAlignment="1" applyProtection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top" wrapText="1"/>
      <protection locked="0"/>
    </xf>
    <xf numFmtId="49" fontId="32" fillId="0" borderId="30" xfId="4" applyNumberFormat="1" applyFont="1" applyFill="1" applyBorder="1" applyAlignment="1" applyProtection="1">
      <alignment horizontal="center" vertical="center" wrapText="1"/>
    </xf>
    <xf numFmtId="0" fontId="32" fillId="6" borderId="31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center" wrapText="1"/>
    </xf>
    <xf numFmtId="0" fontId="34" fillId="0" borderId="0" xfId="4" applyFont="1" applyFill="1" applyBorder="1" applyAlignment="1" applyProtection="1">
      <alignment horizontal="center" vertical="center" wrapText="1"/>
    </xf>
    <xf numFmtId="0" fontId="32" fillId="5" borderId="1" xfId="4" applyFont="1" applyFill="1" applyBorder="1" applyAlignment="1" applyProtection="1">
      <alignment horizontal="center" vertical="top" wrapText="1"/>
    </xf>
    <xf numFmtId="0" fontId="47" fillId="0" borderId="0" xfId="4" applyFont="1" applyFill="1" applyBorder="1" applyAlignment="1" applyProtection="1">
      <alignment horizontal="center" vertical="center" wrapText="1"/>
    </xf>
    <xf numFmtId="49" fontId="48" fillId="0" borderId="0" xfId="0" applyNumberFormat="1" applyFont="1" applyFill="1" applyBorder="1" applyAlignment="1" applyProtection="1">
      <alignment horizontal="center" vertical="center" wrapText="1"/>
    </xf>
    <xf numFmtId="0" fontId="32" fillId="5" borderId="23" xfId="4" applyFont="1" applyFill="1" applyBorder="1" applyAlignment="1" applyProtection="1">
      <alignment horizontal="center" vertical="center" wrapText="1"/>
    </xf>
    <xf numFmtId="0" fontId="32" fillId="5" borderId="19" xfId="4" applyFont="1" applyFill="1" applyBorder="1" applyAlignment="1" applyProtection="1">
      <alignment horizontal="center" vertical="center" wrapText="1"/>
    </xf>
    <xf numFmtId="49" fontId="32" fillId="0" borderId="17" xfId="4" applyNumberFormat="1" applyFont="1" applyFill="1" applyBorder="1" applyAlignment="1" applyProtection="1">
      <alignment horizontal="center" vertical="center" wrapText="1"/>
    </xf>
    <xf numFmtId="49" fontId="32" fillId="0" borderId="16" xfId="4" applyNumberFormat="1" applyFont="1" applyFill="1" applyBorder="1" applyAlignment="1" applyProtection="1">
      <alignment horizontal="center" vertical="center" wrapText="1"/>
    </xf>
    <xf numFmtId="0" fontId="37" fillId="5" borderId="0" xfId="4" applyFont="1" applyFill="1" applyBorder="1" applyAlignment="1" applyProtection="1">
      <alignment horizontal="center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2" fillId="0" borderId="1" xfId="4" applyFont="1" applyFill="1" applyBorder="1" applyAlignment="1" applyProtection="1">
      <alignment horizontal="center" vertical="top" wrapText="1"/>
    </xf>
    <xf numFmtId="49" fontId="31" fillId="0" borderId="1" xfId="4" applyNumberFormat="1" applyFont="1" applyFill="1" applyBorder="1" applyAlignment="1" applyProtection="1">
      <alignment horizontal="center" vertical="center" wrapText="1"/>
    </xf>
    <xf numFmtId="49" fontId="24" fillId="0" borderId="1" xfId="0" applyNumberFormat="1" applyFont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32" fillId="0" borderId="0" xfId="4" applyNumberFormat="1" applyFont="1" applyFill="1" applyBorder="1" applyAlignment="1" applyProtection="1">
      <alignment horizontal="center" vertical="center" wrapText="1"/>
    </xf>
    <xf numFmtId="0" fontId="32" fillId="0" borderId="1" xfId="4" applyFont="1" applyBorder="1" applyAlignment="1" applyProtection="1">
      <alignment horizontal="center" vertical="center" wrapText="1"/>
    </xf>
    <xf numFmtId="0" fontId="31" fillId="0" borderId="1" xfId="4" applyFont="1" applyBorder="1" applyAlignment="1" applyProtection="1">
      <alignment horizontal="center" vertical="top"/>
    </xf>
    <xf numFmtId="0" fontId="32" fillId="0" borderId="1" xfId="4" applyFont="1" applyBorder="1" applyAlignment="1" applyProtection="1">
      <alignment horizontal="center" vertical="top"/>
    </xf>
    <xf numFmtId="0" fontId="31" fillId="0" borderId="1" xfId="4" applyFont="1" applyFill="1" applyBorder="1" applyAlignment="1" applyProtection="1">
      <alignment horizontal="center" vertical="center" wrapText="1"/>
    </xf>
    <xf numFmtId="0" fontId="37" fillId="5" borderId="9" xfId="4" applyFont="1" applyFill="1" applyBorder="1" applyAlignment="1" applyProtection="1">
      <alignment horizontal="left" vertical="top" wrapText="1"/>
    </xf>
    <xf numFmtId="0" fontId="32" fillId="0" borderId="1" xfId="4" applyFont="1" applyFill="1" applyBorder="1" applyAlignment="1" applyProtection="1">
      <alignment horizontal="right" vertical="top" wrapText="1"/>
    </xf>
    <xf numFmtId="0" fontId="31" fillId="0" borderId="1" xfId="4" applyFont="1" applyFill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center"/>
    </xf>
    <xf numFmtId="0" fontId="24" fillId="0" borderId="1" xfId="0" applyFont="1" applyBorder="1" applyAlignment="1"/>
    <xf numFmtId="0" fontId="15" fillId="0" borderId="0" xfId="4" applyNumberFormat="1" applyFont="1" applyFill="1" applyBorder="1" applyAlignment="1" applyProtection="1">
      <alignment horizontal="center" vertical="center" wrapText="1"/>
    </xf>
    <xf numFmtId="49" fontId="9" fillId="0" borderId="17" xfId="4" applyNumberFormat="1" applyFont="1" applyFill="1" applyBorder="1" applyAlignment="1" applyProtection="1">
      <alignment horizontal="center" vertical="top" wrapText="1"/>
      <protection locked="0"/>
    </xf>
    <xf numFmtId="49" fontId="9" fillId="0" borderId="6" xfId="4" applyNumberFormat="1" applyFont="1" applyFill="1" applyBorder="1" applyAlignment="1" applyProtection="1">
      <alignment horizontal="center" vertical="top" wrapText="1"/>
      <protection locked="0"/>
    </xf>
    <xf numFmtId="49" fontId="9" fillId="0" borderId="16" xfId="4" applyNumberFormat="1" applyFont="1" applyFill="1" applyBorder="1" applyAlignment="1" applyProtection="1">
      <alignment horizontal="center" vertical="top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7" fillId="0" borderId="9" xfId="4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9" fontId="15" fillId="0" borderId="17" xfId="4" applyNumberFormat="1" applyFont="1" applyFill="1" applyBorder="1" applyAlignment="1" applyProtection="1">
      <alignment horizontal="center" vertical="top" wrapText="1"/>
      <protection locked="0"/>
    </xf>
    <xf numFmtId="49" fontId="15" fillId="0" borderId="6" xfId="4" applyNumberFormat="1" applyFont="1" applyFill="1" applyBorder="1" applyAlignment="1" applyProtection="1">
      <alignment horizontal="center" vertical="top" wrapText="1"/>
      <protection locked="0"/>
    </xf>
    <xf numFmtId="0" fontId="24" fillId="0" borderId="6" xfId="0" applyFont="1" applyBorder="1" applyAlignment="1"/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4" fillId="0" borderId="16" xfId="0" applyFont="1" applyBorder="1" applyAlignment="1"/>
    <xf numFmtId="0" fontId="24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49" fontId="15" fillId="0" borderId="1" xfId="4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</xf>
    <xf numFmtId="0" fontId="44" fillId="0" borderId="35" xfId="0" applyNumberFormat="1" applyFont="1" applyFill="1" applyBorder="1" applyAlignment="1" applyProtection="1">
      <alignment horizontal="left" vertical="center" wrapText="1"/>
    </xf>
    <xf numFmtId="0" fontId="44" fillId="0" borderId="19" xfId="0" applyNumberFormat="1" applyFont="1" applyFill="1" applyBorder="1" applyAlignment="1" applyProtection="1">
      <alignment horizontal="left" vertical="center" wrapText="1"/>
    </xf>
    <xf numFmtId="0" fontId="44" fillId="0" borderId="36" xfId="0" applyNumberFormat="1" applyFont="1" applyFill="1" applyBorder="1" applyAlignment="1" applyProtection="1">
      <alignment horizontal="left" vertical="center" wrapText="1"/>
    </xf>
    <xf numFmtId="0" fontId="44" fillId="0" borderId="37" xfId="0" applyNumberFormat="1" applyFont="1" applyFill="1" applyBorder="1" applyAlignment="1" applyProtection="1">
      <alignment horizontal="left" vertical="center" wrapText="1"/>
    </xf>
    <xf numFmtId="0" fontId="44" fillId="0" borderId="1" xfId="0" applyNumberFormat="1" applyFont="1" applyFill="1" applyBorder="1" applyAlignment="1" applyProtection="1">
      <alignment horizontal="left" vertical="center" wrapText="1"/>
    </xf>
    <xf numFmtId="0" fontId="44" fillId="0" borderId="38" xfId="0" applyNumberFormat="1" applyFont="1" applyFill="1" applyBorder="1" applyAlignment="1" applyProtection="1">
      <alignment horizontal="left" vertical="center" wrapText="1"/>
    </xf>
    <xf numFmtId="0" fontId="9" fillId="0" borderId="0" xfId="6" applyFont="1" applyFill="1" applyBorder="1" applyAlignment="1" applyProtection="1">
      <alignment horizontal="left" vertical="center" wrapText="1"/>
    </xf>
    <xf numFmtId="0" fontId="9" fillId="0" borderId="2" xfId="6" applyFont="1" applyFill="1" applyBorder="1" applyAlignment="1" applyProtection="1">
      <alignment horizontal="left" vertical="center" wrapText="1"/>
    </xf>
    <xf numFmtId="0" fontId="24" fillId="0" borderId="9" xfId="0" applyFont="1" applyFill="1" applyBorder="1" applyAlignment="1">
      <alignment horizontal="center"/>
    </xf>
    <xf numFmtId="0" fontId="32" fillId="0" borderId="1" xfId="4" applyFont="1" applyFill="1" applyBorder="1" applyAlignment="1" applyProtection="1">
      <alignment horizontal="center" vertical="center" wrapText="1"/>
    </xf>
    <xf numFmtId="49" fontId="32" fillId="0" borderId="43" xfId="4" applyNumberFormat="1" applyFont="1" applyFill="1" applyBorder="1" applyAlignment="1" applyProtection="1">
      <alignment horizontal="center" vertical="center" wrapText="1"/>
    </xf>
    <xf numFmtId="49" fontId="32" fillId="0" borderId="47" xfId="4" applyNumberFormat="1" applyFont="1" applyFill="1" applyBorder="1" applyAlignment="1" applyProtection="1">
      <alignment horizontal="center" vertical="center" wrapText="1"/>
    </xf>
    <xf numFmtId="0" fontId="32" fillId="0" borderId="38" xfId="4" applyFont="1" applyFill="1" applyBorder="1" applyAlignment="1" applyProtection="1">
      <alignment horizontal="center" vertical="center" wrapText="1"/>
    </xf>
    <xf numFmtId="0" fontId="32" fillId="0" borderId="43" xfId="4" applyFont="1" applyFill="1" applyBorder="1" applyAlignment="1" applyProtection="1">
      <alignment horizontal="center" vertical="center" wrapText="1"/>
    </xf>
    <xf numFmtId="0" fontId="9" fillId="5" borderId="0" xfId="6" applyFont="1" applyFill="1" applyBorder="1" applyAlignment="1" applyProtection="1">
      <alignment horizontal="left" vertical="center" wrapText="1"/>
    </xf>
    <xf numFmtId="0" fontId="32" fillId="0" borderId="37" xfId="4" applyFont="1" applyFill="1" applyBorder="1" applyAlignment="1" applyProtection="1">
      <alignment horizontal="center" vertical="center" wrapText="1"/>
    </xf>
    <xf numFmtId="2" fontId="32" fillId="0" borderId="37" xfId="2" applyNumberFormat="1" applyFont="1" applyFill="1" applyBorder="1" applyAlignment="1" applyProtection="1">
      <alignment horizontal="right" vertical="center" wrapText="1"/>
    </xf>
    <xf numFmtId="2" fontId="32" fillId="0" borderId="1" xfId="2" applyNumberFormat="1" applyFont="1" applyFill="1" applyBorder="1" applyAlignment="1" applyProtection="1">
      <alignment horizontal="right" vertical="center" wrapText="1"/>
    </xf>
    <xf numFmtId="0" fontId="32" fillId="0" borderId="39" xfId="4" applyFont="1" applyFill="1" applyBorder="1" applyAlignment="1" applyProtection="1">
      <alignment horizontal="right" vertical="center" wrapText="1"/>
    </xf>
    <xf numFmtId="0" fontId="32" fillId="0" borderId="40" xfId="4" applyFont="1" applyFill="1" applyBorder="1" applyAlignment="1" applyProtection="1">
      <alignment horizontal="right" vertical="center" wrapText="1"/>
    </xf>
    <xf numFmtId="0" fontId="24" fillId="0" borderId="9" xfId="0" applyFont="1" applyBorder="1" applyAlignment="1">
      <alignment horizontal="center"/>
    </xf>
    <xf numFmtId="49" fontId="32" fillId="0" borderId="42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center" vertical="top" wrapText="1"/>
    </xf>
    <xf numFmtId="49" fontId="32" fillId="0" borderId="51" xfId="4" applyNumberFormat="1" applyFont="1" applyFill="1" applyBorder="1" applyAlignment="1" applyProtection="1">
      <alignment horizontal="center" vertical="center" wrapText="1"/>
    </xf>
    <xf numFmtId="0" fontId="32" fillId="0" borderId="52" xfId="4" applyFont="1" applyFill="1" applyBorder="1" applyAlignment="1" applyProtection="1">
      <alignment horizontal="center" vertical="center" wrapText="1"/>
    </xf>
    <xf numFmtId="0" fontId="32" fillId="0" borderId="53" xfId="4" applyFont="1" applyFill="1" applyBorder="1" applyAlignment="1" applyProtection="1">
      <alignment horizontal="center" vertical="center" wrapText="1"/>
    </xf>
    <xf numFmtId="49" fontId="32" fillId="0" borderId="50" xfId="4" applyNumberFormat="1" applyFont="1" applyFill="1" applyBorder="1" applyAlignment="1" applyProtection="1">
      <alignment horizontal="center" vertical="center" wrapText="1"/>
    </xf>
    <xf numFmtId="49" fontId="32" fillId="0" borderId="44" xfId="4" applyNumberFormat="1" applyFont="1" applyFill="1" applyBorder="1" applyAlignment="1" applyProtection="1">
      <alignment horizontal="center" vertical="center" wrapText="1"/>
    </xf>
    <xf numFmtId="49" fontId="32" fillId="0" borderId="18" xfId="4" applyNumberFormat="1" applyFont="1" applyFill="1" applyBorder="1" applyAlignment="1" applyProtection="1">
      <alignment horizontal="center" vertical="center" wrapText="1"/>
    </xf>
    <xf numFmtId="49" fontId="32" fillId="0" borderId="45" xfId="4" applyNumberFormat="1" applyFont="1" applyFill="1" applyBorder="1" applyAlignment="1" applyProtection="1">
      <alignment horizontal="center" vertical="center" wrapText="1"/>
    </xf>
    <xf numFmtId="49" fontId="32" fillId="0" borderId="46" xfId="4" applyNumberFormat="1" applyFont="1" applyFill="1" applyBorder="1" applyAlignment="1" applyProtection="1">
      <alignment horizontal="center" vertical="center" wrapText="1"/>
    </xf>
    <xf numFmtId="49" fontId="32" fillId="0" borderId="28" xfId="4" applyNumberFormat="1" applyFont="1" applyFill="1" applyBorder="1" applyAlignment="1" applyProtection="1">
      <alignment horizontal="center" vertical="center" wrapText="1"/>
    </xf>
    <xf numFmtId="49" fontId="32" fillId="0" borderId="29" xfId="4" applyNumberFormat="1" applyFont="1" applyFill="1" applyBorder="1" applyAlignment="1" applyProtection="1">
      <alignment horizontal="center" vertical="center" wrapText="1"/>
    </xf>
    <xf numFmtId="49" fontId="32" fillId="0" borderId="25" xfId="4" applyNumberFormat="1" applyFont="1" applyFill="1" applyBorder="1" applyAlignment="1" applyProtection="1">
      <alignment horizontal="center" vertical="center" wrapText="1"/>
    </xf>
    <xf numFmtId="49" fontId="32" fillId="0" borderId="26" xfId="4" applyNumberFormat="1" applyFont="1" applyFill="1" applyBorder="1" applyAlignment="1" applyProtection="1">
      <alignment horizontal="center" vertical="center" wrapText="1"/>
    </xf>
    <xf numFmtId="0" fontId="37" fillId="0" borderId="9" xfId="4" applyFont="1" applyFill="1" applyBorder="1" applyAlignment="1" applyProtection="1">
      <alignment horizontal="left" vertical="top" wrapText="1"/>
    </xf>
    <xf numFmtId="0" fontId="32" fillId="0" borderId="48" xfId="4" applyFont="1" applyFill="1" applyBorder="1" applyAlignment="1" applyProtection="1">
      <alignment horizontal="center" vertical="center" wrapText="1"/>
    </xf>
    <xf numFmtId="0" fontId="32" fillId="0" borderId="49" xfId="4" applyFont="1" applyFill="1" applyBorder="1" applyAlignment="1" applyProtection="1">
      <alignment horizontal="center" vertical="center" wrapText="1"/>
    </xf>
    <xf numFmtId="0" fontId="0" fillId="0" borderId="9" xfId="0" applyFill="1" applyBorder="1" applyAlignment="1">
      <alignment horizontal="center"/>
    </xf>
    <xf numFmtId="2" fontId="6" fillId="0" borderId="37" xfId="2" applyNumberFormat="1" applyFont="1" applyFill="1" applyBorder="1" applyAlignment="1" applyProtection="1">
      <alignment horizontal="right" vertical="center" wrapText="1"/>
    </xf>
    <xf numFmtId="2" fontId="6" fillId="0" borderId="1" xfId="2" applyNumberFormat="1" applyFont="1" applyFill="1" applyBorder="1" applyAlignment="1" applyProtection="1">
      <alignment horizontal="right" vertical="center" wrapText="1"/>
    </xf>
    <xf numFmtId="0" fontId="13" fillId="0" borderId="0" xfId="4" applyFont="1" applyFill="1" applyBorder="1" applyAlignment="1" applyProtection="1">
      <alignment horizontal="center" vertical="top" wrapText="1"/>
    </xf>
    <xf numFmtId="49" fontId="6" fillId="0" borderId="42" xfId="4" applyNumberFormat="1" applyFont="1" applyFill="1" applyBorder="1" applyAlignment="1" applyProtection="1">
      <alignment horizontal="center" vertical="center" wrapText="1"/>
    </xf>
    <xf numFmtId="0" fontId="6" fillId="0" borderId="37" xfId="4" applyFont="1" applyFill="1" applyBorder="1" applyAlignment="1" applyProtection="1">
      <alignment horizontal="center" vertical="center" wrapText="1"/>
    </xf>
    <xf numFmtId="49" fontId="6" fillId="0" borderId="43" xfId="4" applyNumberFormat="1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49" fontId="6" fillId="0" borderId="44" xfId="4" applyNumberFormat="1" applyFont="1" applyFill="1" applyBorder="1" applyAlignment="1" applyProtection="1">
      <alignment horizontal="center" vertical="center" wrapText="1"/>
    </xf>
    <xf numFmtId="49" fontId="6" fillId="0" borderId="18" xfId="4" applyNumberFormat="1" applyFont="1" applyFill="1" applyBorder="1" applyAlignment="1" applyProtection="1">
      <alignment horizontal="center" vertical="center" wrapText="1"/>
    </xf>
    <xf numFmtId="49" fontId="6" fillId="0" borderId="19" xfId="4" applyNumberFormat="1" applyFont="1" applyFill="1" applyBorder="1" applyAlignment="1" applyProtection="1">
      <alignment horizontal="center" vertical="center" wrapText="1"/>
    </xf>
    <xf numFmtId="49" fontId="6" fillId="0" borderId="45" xfId="4" applyNumberFormat="1" applyFont="1" applyFill="1" applyBorder="1" applyAlignment="1" applyProtection="1">
      <alignment horizontal="center" vertical="center" wrapText="1"/>
    </xf>
    <xf numFmtId="49" fontId="6" fillId="0" borderId="46" xfId="4" applyNumberFormat="1" applyFont="1" applyFill="1" applyBorder="1" applyAlignment="1" applyProtection="1">
      <alignment horizontal="center" vertical="center" wrapText="1"/>
    </xf>
    <xf numFmtId="49" fontId="6" fillId="0" borderId="28" xfId="4" applyNumberFormat="1" applyFont="1" applyFill="1" applyBorder="1" applyAlignment="1" applyProtection="1">
      <alignment horizontal="center" vertical="center" wrapText="1"/>
    </xf>
    <xf numFmtId="49" fontId="6" fillId="0" borderId="29" xfId="4" applyNumberFormat="1" applyFont="1" applyFill="1" applyBorder="1" applyAlignment="1" applyProtection="1">
      <alignment horizontal="center" vertical="center" wrapText="1"/>
    </xf>
    <xf numFmtId="49" fontId="6" fillId="0" borderId="25" xfId="4" applyNumberFormat="1" applyFont="1" applyFill="1" applyBorder="1" applyAlignment="1" applyProtection="1">
      <alignment horizontal="center" vertical="center" wrapText="1"/>
    </xf>
    <xf numFmtId="49" fontId="6" fillId="0" borderId="26" xfId="4" applyNumberFormat="1" applyFont="1" applyFill="1" applyBorder="1" applyAlignment="1" applyProtection="1">
      <alignment horizontal="center" vertical="center" wrapText="1"/>
    </xf>
    <xf numFmtId="0" fontId="6" fillId="0" borderId="43" xfId="4" applyFont="1" applyFill="1" applyBorder="1" applyAlignment="1" applyProtection="1">
      <alignment horizontal="center" vertical="center" wrapText="1"/>
    </xf>
    <xf numFmtId="49" fontId="6" fillId="0" borderId="47" xfId="4" applyNumberFormat="1" applyFont="1" applyFill="1" applyBorder="1" applyAlignment="1" applyProtection="1">
      <alignment horizontal="center" vertical="center" wrapText="1"/>
    </xf>
    <xf numFmtId="0" fontId="6" fillId="0" borderId="38" xfId="4" applyFont="1" applyFill="1" applyBorder="1" applyAlignment="1" applyProtection="1">
      <alignment horizontal="center" vertical="center" wrapText="1"/>
    </xf>
    <xf numFmtId="0" fontId="12" fillId="0" borderId="9" xfId="4" applyFont="1" applyFill="1" applyBorder="1" applyAlignment="1" applyProtection="1">
      <alignment horizontal="left" vertical="top" wrapText="1"/>
    </xf>
    <xf numFmtId="0" fontId="12" fillId="0" borderId="9" xfId="4" applyFont="1" applyFill="1" applyBorder="1" applyAlignment="1" applyProtection="1">
      <alignment horizontal="center" vertical="top" wrapText="1"/>
    </xf>
    <xf numFmtId="0" fontId="6" fillId="0" borderId="48" xfId="4" applyFont="1" applyFill="1" applyBorder="1" applyAlignment="1" applyProtection="1">
      <alignment horizontal="center" vertical="center" wrapText="1"/>
    </xf>
    <xf numFmtId="0" fontId="6" fillId="0" borderId="6" xfId="4" applyFont="1" applyFill="1" applyBorder="1" applyAlignment="1" applyProtection="1">
      <alignment horizontal="center" vertical="center" wrapText="1"/>
    </xf>
    <xf numFmtId="0" fontId="6" fillId="0" borderId="49" xfId="4" applyFont="1" applyFill="1" applyBorder="1" applyAlignment="1" applyProtection="1">
      <alignment horizontal="center" vertical="center" wrapText="1"/>
    </xf>
    <xf numFmtId="0" fontId="6" fillId="0" borderId="39" xfId="4" applyFont="1" applyFill="1" applyBorder="1" applyAlignment="1" applyProtection="1">
      <alignment horizontal="right" vertical="center" wrapText="1"/>
    </xf>
    <xf numFmtId="0" fontId="6" fillId="0" borderId="40" xfId="4" applyFont="1" applyFill="1" applyBorder="1" applyAlignment="1" applyProtection="1">
      <alignment horizontal="right" vertical="center" wrapText="1"/>
    </xf>
  </cellXfs>
  <cellStyles count="8">
    <cellStyle name="Гиперссылка" xfId="1" builtinId="8"/>
    <cellStyle name="Гиперссылка 3" xfId="2"/>
    <cellStyle name="Обычный" xfId="0" builtinId="0"/>
    <cellStyle name="Обычный 12" xfId="3"/>
    <cellStyle name="Обычный 3" xfId="4"/>
    <cellStyle name="Обычный_PR.PROG.VO.4.47_" xfId="5"/>
    <cellStyle name="Обычный_ЖКУ_проект3" xfId="6"/>
    <cellStyle name="Стиль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ub_114256%20(1)&#1090;&#107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_kosmatova\Downloads\PR.PROG.FIN.POTR.OKK.VO.2013.2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  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Качество надежность"/>
      <sheetName val="Титульный &quot;Расчет ФП ОКК&quot; "/>
      <sheetName val="Cписок листов ФП ОКК"/>
      <sheetName val="1 Краткие сведения ОКК"/>
      <sheetName val="2 Калькуляция ВО ОТ"/>
      <sheetName val="3 Калькуляция ВО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 "/>
      <sheetName val="13 Прочие прямые расходы"/>
      <sheetName val="14 Налоги"/>
      <sheetName val="15 Общеэксп. расходы"/>
      <sheetName val="16 Распределение КР"/>
      <sheetName val="17 Распределение КР по циклам"/>
      <sheetName val="Проверка по категориям"/>
      <sheetName val="Комментарии"/>
      <sheetName val="Проверка"/>
      <sheetName val="mod_wb"/>
      <sheetName val="mod_Coms"/>
      <sheetName val="modProv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frmSetErr"/>
      <sheetName val="modUpdTemplMain"/>
      <sheetName val="AllSheetsInThisWorkbook"/>
      <sheetName val="List_Sheets"/>
      <sheetName val="TEHSHEET"/>
      <sheetName val="List_Add's"/>
      <sheetName val="REESTR_FILTERED"/>
      <sheetName val="REESTR_MO"/>
      <sheetName val="REESTR_ORG"/>
      <sheetName val="modfrmReestr"/>
      <sheetName val="modCommandButton"/>
      <sheetName val="modReestr"/>
      <sheetName val="modChange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zoomScale="70" zoomScaleNormal="70" workbookViewId="0">
      <selection activeCell="F37" sqref="F37"/>
    </sheetView>
  </sheetViews>
  <sheetFormatPr defaultRowHeight="15" x14ac:dyDescent="0.25"/>
  <cols>
    <col min="1" max="4" width="9.140625" style="67"/>
    <col min="5" max="5" width="9.7109375" style="67" customWidth="1"/>
    <col min="6" max="12" width="9.140625" style="67"/>
    <col min="13" max="13" width="10.28515625" style="67" customWidth="1"/>
    <col min="14" max="16384" width="9.140625" style="67"/>
  </cols>
  <sheetData>
    <row r="1" spans="1:16" ht="28.5" customHeight="1" x14ac:dyDescent="0.3">
      <c r="A1" s="20" t="s">
        <v>0</v>
      </c>
      <c r="B1" s="80"/>
      <c r="J1" s="20" t="s">
        <v>376</v>
      </c>
    </row>
    <row r="2" spans="1:16" ht="18.75" x14ac:dyDescent="0.3">
      <c r="A2" s="1" t="s">
        <v>1</v>
      </c>
      <c r="J2" s="20" t="s">
        <v>227</v>
      </c>
      <c r="L2" s="80"/>
      <c r="M2" s="80"/>
      <c r="N2" s="80"/>
      <c r="O2" s="80"/>
      <c r="P2" s="80"/>
    </row>
    <row r="3" spans="1:16" ht="18.75" x14ac:dyDescent="0.3">
      <c r="J3" s="20" t="s">
        <v>225</v>
      </c>
      <c r="L3" s="80"/>
      <c r="M3" s="80"/>
      <c r="N3" s="80"/>
      <c r="O3" s="80"/>
      <c r="P3" s="80"/>
    </row>
    <row r="4" spans="1:16" ht="18.75" x14ac:dyDescent="0.3">
      <c r="A4" s="98"/>
      <c r="B4" s="98"/>
      <c r="C4" s="98"/>
      <c r="D4" s="98"/>
      <c r="J4" s="21" t="s">
        <v>226</v>
      </c>
      <c r="L4" s="80"/>
      <c r="M4" s="80"/>
      <c r="N4" s="80"/>
      <c r="O4" s="80"/>
      <c r="P4" s="80"/>
    </row>
    <row r="5" spans="1:16" x14ac:dyDescent="0.25">
      <c r="K5" s="80"/>
      <c r="L5" s="80"/>
      <c r="M5" s="80"/>
      <c r="N5" s="80"/>
      <c r="O5" s="80"/>
      <c r="P5" s="80"/>
    </row>
    <row r="6" spans="1:16" ht="15.75" x14ac:dyDescent="0.25">
      <c r="A6" s="98" t="s">
        <v>2</v>
      </c>
      <c r="B6" s="98"/>
      <c r="C6" s="98"/>
      <c r="D6" s="2" t="s">
        <v>382</v>
      </c>
      <c r="J6" s="22" t="s">
        <v>228</v>
      </c>
      <c r="K6" s="119"/>
      <c r="L6" s="119"/>
      <c r="M6" s="119"/>
      <c r="N6" s="119"/>
      <c r="O6" s="119"/>
      <c r="P6" s="80"/>
    </row>
    <row r="7" spans="1:16" x14ac:dyDescent="0.25">
      <c r="A7" s="67" t="s">
        <v>131</v>
      </c>
      <c r="J7" s="95"/>
      <c r="K7" s="119"/>
      <c r="L7" s="119"/>
      <c r="M7" s="119"/>
      <c r="N7" s="119"/>
      <c r="O7" s="119"/>
      <c r="P7" s="80"/>
    </row>
    <row r="8" spans="1:16" x14ac:dyDescent="0.25">
      <c r="K8" s="119"/>
      <c r="L8" s="119"/>
      <c r="M8" s="119"/>
      <c r="N8" s="24"/>
      <c r="O8" s="80"/>
      <c r="P8" s="80"/>
    </row>
    <row r="9" spans="1:16" x14ac:dyDescent="0.25">
      <c r="K9" s="80"/>
      <c r="L9" s="80"/>
      <c r="M9" s="80"/>
      <c r="N9" s="80"/>
      <c r="O9" s="80"/>
      <c r="P9" s="80"/>
    </row>
    <row r="10" spans="1:16" x14ac:dyDescent="0.25">
      <c r="K10" s="80"/>
      <c r="L10" s="80"/>
      <c r="M10" s="80"/>
      <c r="N10" s="80"/>
      <c r="O10" s="80"/>
      <c r="P10" s="80"/>
    </row>
    <row r="11" spans="1:16" x14ac:dyDescent="0.25">
      <c r="K11" s="80"/>
      <c r="L11" s="80"/>
      <c r="M11" s="80"/>
      <c r="N11" s="80"/>
      <c r="O11" s="80"/>
      <c r="P11" s="80"/>
    </row>
    <row r="12" spans="1:16" x14ac:dyDescent="0.25">
      <c r="K12" s="80"/>
      <c r="L12" s="80"/>
      <c r="M12" s="80"/>
      <c r="N12" s="80"/>
      <c r="O12" s="80"/>
      <c r="P12" s="80"/>
    </row>
    <row r="24" spans="1:15" ht="21" customHeight="1" x14ac:dyDescent="0.3">
      <c r="A24" s="329" t="s">
        <v>411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</row>
    <row r="25" spans="1:15" ht="18.75" customHeight="1" x14ac:dyDescent="0.3">
      <c r="D25" s="1"/>
      <c r="J25" s="330"/>
      <c r="K25" s="330"/>
      <c r="L25" s="330"/>
      <c r="M25" s="330"/>
      <c r="N25" s="330"/>
      <c r="O25" s="330"/>
    </row>
    <row r="26" spans="1:15" ht="18.75" x14ac:dyDescent="0.3">
      <c r="D26" s="19"/>
      <c r="J26" s="330"/>
      <c r="K26" s="330"/>
      <c r="L26" s="330"/>
      <c r="M26" s="330"/>
      <c r="N26" s="330"/>
      <c r="O26" s="330"/>
    </row>
    <row r="27" spans="1:15" ht="18.75" x14ac:dyDescent="0.3">
      <c r="D27" s="19"/>
      <c r="J27" s="120"/>
      <c r="K27" s="120"/>
      <c r="L27" s="120"/>
      <c r="M27" s="120"/>
      <c r="N27" s="120"/>
      <c r="O27" s="120"/>
    </row>
    <row r="28" spans="1:15" x14ac:dyDescent="0.25"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</row>
    <row r="29" spans="1:15" s="121" customFormat="1" ht="15.75" x14ac:dyDescent="0.25">
      <c r="B29" s="333" t="s">
        <v>362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</row>
    <row r="32" spans="1:15" x14ac:dyDescent="0.25"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</row>
    <row r="33" spans="2:15" x14ac:dyDescent="0.25">
      <c r="B33" s="333" t="s">
        <v>408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</row>
    <row r="37" spans="2:15" ht="24.75" customHeight="1" x14ac:dyDescent="0.25">
      <c r="C37" s="336" t="s">
        <v>229</v>
      </c>
      <c r="D37" s="337"/>
      <c r="E37" s="122"/>
      <c r="F37" s="122"/>
      <c r="G37" s="338" t="s">
        <v>230</v>
      </c>
      <c r="H37" s="339"/>
      <c r="I37" s="339"/>
      <c r="J37" s="123"/>
      <c r="K37" s="123"/>
      <c r="L37" s="123"/>
      <c r="M37" s="123"/>
      <c r="N37" s="124"/>
    </row>
    <row r="38" spans="2:15" x14ac:dyDescent="0.25">
      <c r="D38" s="331"/>
      <c r="E38" s="331"/>
      <c r="F38" s="331"/>
      <c r="G38" s="331"/>
      <c r="H38" s="331"/>
      <c r="I38" s="331"/>
      <c r="J38" s="331"/>
      <c r="K38" s="331"/>
      <c r="L38" s="331"/>
      <c r="M38" s="331"/>
    </row>
    <row r="40" spans="2:15" ht="21.75" customHeight="1" x14ac:dyDescent="0.25">
      <c r="C40" s="336" t="s">
        <v>409</v>
      </c>
      <c r="D40" s="337"/>
      <c r="G40" s="338" t="s">
        <v>230</v>
      </c>
      <c r="H40" s="339"/>
      <c r="I40" s="339"/>
    </row>
    <row r="43" spans="2:15" ht="29.25" customHeight="1" x14ac:dyDescent="0.25">
      <c r="C43" s="336" t="s">
        <v>410</v>
      </c>
      <c r="D43" s="337"/>
      <c r="E43" s="337"/>
      <c r="G43" s="338"/>
      <c r="H43" s="339"/>
      <c r="I43" s="339"/>
    </row>
    <row r="59" spans="1:5" x14ac:dyDescent="0.25">
      <c r="A59" s="332" t="s">
        <v>231</v>
      </c>
      <c r="B59" s="332"/>
      <c r="C59" s="332"/>
      <c r="D59" s="332"/>
      <c r="E59" s="332"/>
    </row>
  </sheetData>
  <mergeCells count="14">
    <mergeCell ref="A24:O24"/>
    <mergeCell ref="J25:O26"/>
    <mergeCell ref="D38:M38"/>
    <mergeCell ref="A59:E59"/>
    <mergeCell ref="B29:O29"/>
    <mergeCell ref="B28:O28"/>
    <mergeCell ref="B32:O32"/>
    <mergeCell ref="B33:O33"/>
    <mergeCell ref="C37:D37"/>
    <mergeCell ref="G37:I37"/>
    <mergeCell ref="C40:D40"/>
    <mergeCell ref="G40:I40"/>
    <mergeCell ref="C43:E43"/>
    <mergeCell ref="G43:I43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>
      <selection sqref="A1:XFD1048576"/>
    </sheetView>
  </sheetViews>
  <sheetFormatPr defaultRowHeight="15" x14ac:dyDescent="0.25"/>
  <cols>
    <col min="1" max="1" width="9.140625" style="67"/>
    <col min="2" max="2" width="32.85546875" style="67" customWidth="1"/>
    <col min="3" max="3" width="11.85546875" style="67" customWidth="1"/>
    <col min="4" max="5" width="18.28515625" style="67" customWidth="1"/>
    <col min="6" max="6" width="14.42578125" style="67" customWidth="1"/>
    <col min="7" max="7" width="17.7109375" style="67" customWidth="1"/>
    <col min="8" max="8" width="14.42578125" style="67" customWidth="1"/>
    <col min="9" max="9" width="13.85546875" style="67" customWidth="1"/>
    <col min="10" max="12" width="0" style="67" hidden="1" customWidth="1"/>
    <col min="13" max="13" width="14.42578125" style="67" customWidth="1"/>
    <col min="14" max="14" width="13.85546875" style="67" customWidth="1"/>
    <col min="15" max="15" width="14.42578125" style="67" customWidth="1"/>
    <col min="16" max="16" width="13.85546875" style="67" customWidth="1"/>
    <col min="17" max="16384" width="9.140625" style="67"/>
  </cols>
  <sheetData>
    <row r="1" spans="1:16" x14ac:dyDescent="0.25">
      <c r="P1" s="67" t="s">
        <v>21</v>
      </c>
    </row>
    <row r="2" spans="1:16" x14ac:dyDescent="0.25">
      <c r="I2" s="125"/>
      <c r="N2" s="125"/>
      <c r="P2" s="125" t="s">
        <v>104</v>
      </c>
    </row>
    <row r="6" spans="1:16" x14ac:dyDescent="0.25">
      <c r="A6" s="393" t="s">
        <v>244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4"/>
    </row>
    <row r="7" spans="1:16" s="95" customForma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thickBot="1" x14ac:dyDescent="0.3">
      <c r="A8" s="395" t="s">
        <v>3</v>
      </c>
      <c r="B8" s="395" t="s">
        <v>89</v>
      </c>
      <c r="C8" s="395" t="s">
        <v>5</v>
      </c>
      <c r="D8" s="397" t="s">
        <v>381</v>
      </c>
      <c r="E8" s="398"/>
      <c r="F8" s="397" t="s">
        <v>382</v>
      </c>
      <c r="G8" s="398"/>
      <c r="H8" s="379" t="s">
        <v>383</v>
      </c>
      <c r="I8" s="381"/>
      <c r="J8" s="225" t="str">
        <f>Year +1 &amp; " год"</f>
        <v>2014 год</v>
      </c>
      <c r="K8" s="226" t="str">
        <f>Year +2 &amp; " год"</f>
        <v>2015 год</v>
      </c>
      <c r="L8" s="227"/>
      <c r="M8" s="379" t="s">
        <v>400</v>
      </c>
      <c r="N8" s="381"/>
      <c r="O8" s="379" t="s">
        <v>425</v>
      </c>
      <c r="P8" s="381"/>
    </row>
    <row r="9" spans="1:16" ht="36" x14ac:dyDescent="0.25">
      <c r="A9" s="396"/>
      <c r="B9" s="396"/>
      <c r="C9" s="396"/>
      <c r="D9" s="172" t="s">
        <v>242</v>
      </c>
      <c r="E9" s="172" t="s">
        <v>234</v>
      </c>
      <c r="F9" s="172" t="s">
        <v>242</v>
      </c>
      <c r="G9" s="172" t="s">
        <v>236</v>
      </c>
      <c r="H9" s="172" t="s">
        <v>243</v>
      </c>
      <c r="I9" s="186" t="s">
        <v>20</v>
      </c>
      <c r="J9" s="228"/>
      <c r="K9" s="228"/>
      <c r="L9" s="229"/>
      <c r="M9" s="172" t="s">
        <v>243</v>
      </c>
      <c r="N9" s="186" t="s">
        <v>20</v>
      </c>
      <c r="O9" s="172" t="s">
        <v>243</v>
      </c>
      <c r="P9" s="186" t="s">
        <v>20</v>
      </c>
    </row>
    <row r="10" spans="1:16" s="232" customFormat="1" ht="11.25" x14ac:dyDescent="0.2">
      <c r="A10" s="230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  <c r="H10" s="231">
        <v>8</v>
      </c>
      <c r="I10" s="231">
        <v>9</v>
      </c>
      <c r="J10" s="231">
        <v>10</v>
      </c>
      <c r="K10" s="231">
        <v>11</v>
      </c>
      <c r="L10" s="231">
        <v>12</v>
      </c>
      <c r="M10" s="231">
        <v>10</v>
      </c>
      <c r="N10" s="231">
        <v>11</v>
      </c>
      <c r="O10" s="231">
        <v>12</v>
      </c>
      <c r="P10" s="231">
        <v>13</v>
      </c>
    </row>
    <row r="11" spans="1:16" x14ac:dyDescent="0.25">
      <c r="A11" s="233">
        <v>1</v>
      </c>
      <c r="B11" s="115" t="s">
        <v>90</v>
      </c>
      <c r="C11" s="186" t="s">
        <v>175</v>
      </c>
      <c r="D11" s="234"/>
      <c r="E11" s="234"/>
      <c r="F11" s="234"/>
      <c r="G11" s="234"/>
      <c r="H11" s="234"/>
      <c r="I11" s="234"/>
      <c r="J11" s="235">
        <f>SUM(J12,J15)</f>
        <v>0</v>
      </c>
      <c r="K11" s="236">
        <f>SUM(K12,K15)</f>
        <v>0</v>
      </c>
      <c r="L11" s="237"/>
      <c r="M11" s="234"/>
      <c r="N11" s="234"/>
      <c r="O11" s="234"/>
      <c r="P11" s="234"/>
    </row>
    <row r="12" spans="1:16" ht="24" x14ac:dyDescent="0.25">
      <c r="A12" s="233">
        <v>2</v>
      </c>
      <c r="B12" s="115" t="s">
        <v>91</v>
      </c>
      <c r="C12" s="186" t="s">
        <v>175</v>
      </c>
      <c r="D12" s="234"/>
      <c r="E12" s="234"/>
      <c r="F12" s="234"/>
      <c r="G12" s="234"/>
      <c r="H12" s="234"/>
      <c r="I12" s="234"/>
      <c r="J12" s="238">
        <f>J13+J14</f>
        <v>0</v>
      </c>
      <c r="K12" s="239">
        <f>K13+K14</f>
        <v>0</v>
      </c>
      <c r="L12" s="240"/>
      <c r="M12" s="234"/>
      <c r="N12" s="234"/>
      <c r="O12" s="234"/>
      <c r="P12" s="234"/>
    </row>
    <row r="13" spans="1:16" x14ac:dyDescent="0.25">
      <c r="A13" s="241" t="s">
        <v>6</v>
      </c>
      <c r="B13" s="242" t="s">
        <v>92</v>
      </c>
      <c r="C13" s="243" t="s">
        <v>175</v>
      </c>
      <c r="D13" s="209"/>
      <c r="E13" s="209"/>
      <c r="F13" s="209"/>
      <c r="G13" s="209"/>
      <c r="H13" s="209"/>
      <c r="I13" s="209"/>
      <c r="J13" s="210"/>
      <c r="K13" s="211"/>
      <c r="L13" s="240"/>
      <c r="M13" s="209"/>
      <c r="N13" s="209"/>
      <c r="O13" s="209"/>
      <c r="P13" s="209"/>
    </row>
    <row r="14" spans="1:16" x14ac:dyDescent="0.25">
      <c r="A14" s="241" t="s">
        <v>7</v>
      </c>
      <c r="B14" s="242" t="s">
        <v>93</v>
      </c>
      <c r="C14" s="243" t="s">
        <v>175</v>
      </c>
      <c r="D14" s="209"/>
      <c r="E14" s="209"/>
      <c r="F14" s="209"/>
      <c r="G14" s="209"/>
      <c r="H14" s="209"/>
      <c r="I14" s="209"/>
      <c r="J14" s="210"/>
      <c r="K14" s="211"/>
      <c r="L14" s="240"/>
      <c r="M14" s="209"/>
      <c r="N14" s="209"/>
      <c r="O14" s="209"/>
      <c r="P14" s="209"/>
    </row>
    <row r="15" spans="1:16" ht="24" x14ac:dyDescent="0.25">
      <c r="A15" s="244" t="s">
        <v>80</v>
      </c>
      <c r="B15" s="115" t="s">
        <v>94</v>
      </c>
      <c r="C15" s="186" t="s">
        <v>175</v>
      </c>
      <c r="D15" s="234"/>
      <c r="E15" s="234"/>
      <c r="F15" s="234"/>
      <c r="G15" s="234"/>
      <c r="H15" s="234"/>
      <c r="I15" s="234"/>
      <c r="J15" s="238">
        <f>SUM(J16:J18)</f>
        <v>0</v>
      </c>
      <c r="K15" s="239">
        <f>SUM(K16:K18)</f>
        <v>0</v>
      </c>
      <c r="L15" s="240"/>
      <c r="M15" s="234"/>
      <c r="N15" s="234"/>
      <c r="O15" s="234"/>
      <c r="P15" s="234"/>
    </row>
    <row r="16" spans="1:16" ht="24" x14ac:dyDescent="0.25">
      <c r="A16" s="241" t="s">
        <v>11</v>
      </c>
      <c r="B16" s="242" t="s">
        <v>95</v>
      </c>
      <c r="C16" s="243" t="s">
        <v>175</v>
      </c>
      <c r="D16" s="209"/>
      <c r="E16" s="209"/>
      <c r="F16" s="209"/>
      <c r="G16" s="209"/>
      <c r="H16" s="209"/>
      <c r="I16" s="209"/>
      <c r="J16" s="210"/>
      <c r="K16" s="211"/>
      <c r="L16" s="240"/>
      <c r="M16" s="209"/>
      <c r="N16" s="209"/>
      <c r="O16" s="209"/>
      <c r="P16" s="209"/>
    </row>
    <row r="17" spans="1:16" x14ac:dyDescent="0.25">
      <c r="A17" s="241" t="s">
        <v>96</v>
      </c>
      <c r="B17" s="242" t="s">
        <v>97</v>
      </c>
      <c r="C17" s="243" t="s">
        <v>175</v>
      </c>
      <c r="D17" s="209"/>
      <c r="E17" s="209"/>
      <c r="F17" s="209"/>
      <c r="G17" s="209"/>
      <c r="H17" s="209"/>
      <c r="I17" s="209"/>
      <c r="J17" s="210"/>
      <c r="K17" s="211"/>
      <c r="L17" s="240"/>
      <c r="M17" s="209"/>
      <c r="N17" s="209"/>
      <c r="O17" s="209"/>
      <c r="P17" s="209"/>
    </row>
    <row r="18" spans="1:16" ht="24.75" thickBot="1" x14ac:dyDescent="0.3">
      <c r="A18" s="241" t="s">
        <v>98</v>
      </c>
      <c r="B18" s="242" t="s">
        <v>99</v>
      </c>
      <c r="C18" s="243" t="s">
        <v>175</v>
      </c>
      <c r="D18" s="209"/>
      <c r="E18" s="209"/>
      <c r="F18" s="209"/>
      <c r="G18" s="209"/>
      <c r="H18" s="209"/>
      <c r="I18" s="209"/>
      <c r="J18" s="245"/>
      <c r="K18" s="246"/>
      <c r="L18" s="247"/>
      <c r="M18" s="209"/>
      <c r="N18" s="209"/>
      <c r="O18" s="209"/>
      <c r="P18" s="209"/>
    </row>
    <row r="19" spans="1:16" x14ac:dyDescent="0.25">
      <c r="A19" s="248"/>
      <c r="B19" s="249"/>
      <c r="C19" s="249"/>
      <c r="D19" s="249"/>
      <c r="E19" s="249"/>
      <c r="F19" s="249"/>
      <c r="G19" s="249"/>
      <c r="H19" s="249"/>
      <c r="I19" s="249"/>
      <c r="J19" s="248"/>
      <c r="K19" s="248"/>
      <c r="L19" s="248"/>
      <c r="M19" s="249"/>
      <c r="N19" s="249"/>
      <c r="O19" s="249"/>
      <c r="P19" s="249"/>
    </row>
    <row r="20" spans="1:16" x14ac:dyDescent="0.25">
      <c r="A20" s="249" t="s">
        <v>100</v>
      </c>
    </row>
    <row r="21" spans="1:16" x14ac:dyDescent="0.25">
      <c r="B21" s="88"/>
      <c r="C21" s="89"/>
      <c r="D21" s="89"/>
      <c r="E21" s="89"/>
      <c r="F21" s="90"/>
      <c r="G21" s="97"/>
      <c r="H21" s="97"/>
      <c r="I21" s="97"/>
      <c r="M21" s="97"/>
      <c r="N21" s="97"/>
      <c r="O21" s="97"/>
      <c r="P21" s="97"/>
    </row>
    <row r="22" spans="1:16" x14ac:dyDescent="0.25">
      <c r="B22" s="91" t="s">
        <v>42</v>
      </c>
      <c r="C22" s="91"/>
      <c r="D22" s="371" t="s">
        <v>43</v>
      </c>
      <c r="E22" s="371"/>
      <c r="F22" s="371"/>
      <c r="G22" s="371"/>
      <c r="H22" s="371"/>
      <c r="I22" s="371"/>
      <c r="J22" s="371"/>
      <c r="K22" s="92"/>
      <c r="L22" s="92"/>
    </row>
    <row r="23" spans="1:16" x14ac:dyDescent="0.25">
      <c r="B23" s="93"/>
      <c r="C23" s="93"/>
      <c r="D23" s="94"/>
      <c r="E23" s="94"/>
      <c r="F23" s="94"/>
      <c r="G23" s="94"/>
      <c r="H23" s="94"/>
      <c r="I23" s="94"/>
      <c r="J23" s="94"/>
      <c r="K23" s="95"/>
      <c r="L23" s="95"/>
      <c r="M23" s="94"/>
      <c r="N23" s="94"/>
      <c r="O23" s="94"/>
      <c r="P23" s="94"/>
    </row>
    <row r="24" spans="1:16" x14ac:dyDescent="0.25">
      <c r="B24" s="89"/>
      <c r="C24" s="89" t="s">
        <v>44</v>
      </c>
      <c r="D24" s="89"/>
      <c r="E24" s="89"/>
      <c r="F24" s="90"/>
      <c r="G24" s="97"/>
      <c r="H24" s="97"/>
      <c r="I24" s="97"/>
      <c r="J24" s="95"/>
      <c r="K24" s="95"/>
      <c r="L24" s="95"/>
      <c r="M24" s="97"/>
      <c r="N24" s="97"/>
      <c r="O24" s="97"/>
      <c r="P24" s="97"/>
    </row>
    <row r="25" spans="1:16" x14ac:dyDescent="0.25">
      <c r="B25" s="91" t="s">
        <v>45</v>
      </c>
      <c r="C25" s="91"/>
      <c r="D25" s="371" t="s">
        <v>43</v>
      </c>
      <c r="E25" s="371"/>
      <c r="F25" s="371"/>
      <c r="G25" s="371"/>
      <c r="H25" s="371"/>
      <c r="I25" s="371"/>
      <c r="J25" s="371"/>
      <c r="K25" s="92"/>
      <c r="L25" s="92"/>
    </row>
  </sheetData>
  <mergeCells count="11">
    <mergeCell ref="M8:N8"/>
    <mergeCell ref="O8:P8"/>
    <mergeCell ref="A6:L6"/>
    <mergeCell ref="D22:J22"/>
    <mergeCell ref="D25:J25"/>
    <mergeCell ref="A8:A9"/>
    <mergeCell ref="B8:B9"/>
    <mergeCell ref="C8:C9"/>
    <mergeCell ref="D8:E8"/>
    <mergeCell ref="F8:G8"/>
    <mergeCell ref="H8:I8"/>
  </mergeCells>
  <phoneticPr fontId="0" type="noConversion"/>
  <dataValidations count="1">
    <dataValidation type="decimal" allowBlank="1" showErrorMessage="1" errorTitle="Ошибка" error="Допускается ввод только неотрицательных чисел!" sqref="D16:K18 D13:K14 M16:P18 M13:P14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sqref="A1:XFD1048576"/>
    </sheetView>
  </sheetViews>
  <sheetFormatPr defaultRowHeight="15" x14ac:dyDescent="0.25"/>
  <cols>
    <col min="1" max="16384" width="9.140625" style="67"/>
  </cols>
  <sheetData>
    <row r="1" spans="2:13" x14ac:dyDescent="0.25">
      <c r="L1" s="68" t="s">
        <v>21</v>
      </c>
    </row>
    <row r="2" spans="2:13" x14ac:dyDescent="0.25">
      <c r="L2" s="69" t="s">
        <v>105</v>
      </c>
    </row>
    <row r="7" spans="2:13" ht="18.75" x14ac:dyDescent="0.3">
      <c r="C7" s="1" t="s">
        <v>178</v>
      </c>
    </row>
    <row r="15" spans="2:13" ht="96.75" customHeight="1" x14ac:dyDescent="0.25">
      <c r="B15" s="400" t="s">
        <v>474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</row>
    <row r="25" spans="1:13" x14ac:dyDescent="0.25">
      <c r="A25" s="249" t="s">
        <v>100</v>
      </c>
    </row>
    <row r="26" spans="1:13" x14ac:dyDescent="0.25">
      <c r="B26" s="88"/>
      <c r="C26" s="89"/>
      <c r="D26" s="89"/>
      <c r="E26" s="89"/>
      <c r="F26" s="90"/>
      <c r="G26" s="97"/>
      <c r="H26" s="97"/>
      <c r="I26" s="97"/>
      <c r="J26" s="98"/>
      <c r="K26" s="98"/>
      <c r="L26" s="98"/>
      <c r="M26" s="98"/>
    </row>
    <row r="27" spans="1:13" x14ac:dyDescent="0.25">
      <c r="B27" s="371" t="s">
        <v>42</v>
      </c>
      <c r="C27" s="371"/>
      <c r="D27" s="371"/>
      <c r="E27" s="371"/>
      <c r="F27" s="91"/>
      <c r="G27" s="91"/>
      <c r="H27" s="91"/>
      <c r="I27" s="91"/>
      <c r="J27" s="371" t="s">
        <v>43</v>
      </c>
      <c r="K27" s="371"/>
      <c r="L27" s="371"/>
      <c r="M27" s="371"/>
    </row>
    <row r="28" spans="1:13" x14ac:dyDescent="0.25">
      <c r="B28" s="93"/>
      <c r="C28" s="93"/>
      <c r="D28" s="94"/>
      <c r="E28" s="94"/>
      <c r="F28" s="94"/>
      <c r="G28" s="94"/>
      <c r="H28" s="94"/>
      <c r="I28" s="94"/>
      <c r="J28" s="95"/>
      <c r="K28" s="95"/>
      <c r="L28" s="95"/>
      <c r="M28" s="95"/>
    </row>
    <row r="29" spans="1:13" x14ac:dyDescent="0.25">
      <c r="B29" s="89"/>
      <c r="C29" s="89" t="s">
        <v>44</v>
      </c>
      <c r="D29" s="89"/>
      <c r="E29" s="89"/>
      <c r="F29" s="90"/>
      <c r="G29" s="90"/>
      <c r="H29" s="90"/>
      <c r="I29" s="90"/>
      <c r="J29" s="98"/>
      <c r="K29" s="98"/>
      <c r="L29" s="98"/>
      <c r="M29" s="98"/>
    </row>
    <row r="30" spans="1:13" x14ac:dyDescent="0.25">
      <c r="B30" s="371" t="s">
        <v>45</v>
      </c>
      <c r="C30" s="371"/>
      <c r="D30" s="371"/>
      <c r="E30" s="371"/>
      <c r="F30" s="93"/>
      <c r="G30" s="93"/>
      <c r="H30" s="93"/>
      <c r="I30" s="93"/>
      <c r="J30" s="399" t="s">
        <v>43</v>
      </c>
      <c r="K30" s="399"/>
      <c r="L30" s="399"/>
      <c r="M30" s="399"/>
    </row>
  </sheetData>
  <mergeCells count="5">
    <mergeCell ref="J30:M30"/>
    <mergeCell ref="J27:M27"/>
    <mergeCell ref="B30:E30"/>
    <mergeCell ref="B15:M15"/>
    <mergeCell ref="B27:E27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sqref="A1:XFD1048576"/>
    </sheetView>
  </sheetViews>
  <sheetFormatPr defaultRowHeight="15" x14ac:dyDescent="0.25"/>
  <cols>
    <col min="1" max="1" width="9.140625" style="67"/>
    <col min="2" max="2" width="22.140625" style="67" customWidth="1"/>
    <col min="3" max="3" width="32.140625" style="67" customWidth="1"/>
    <col min="4" max="16384" width="9.140625" style="67"/>
  </cols>
  <sheetData>
    <row r="1" spans="1:8" x14ac:dyDescent="0.25">
      <c r="G1" s="67" t="s">
        <v>21</v>
      </c>
    </row>
    <row r="2" spans="1:8" x14ac:dyDescent="0.25">
      <c r="G2" s="125" t="s">
        <v>106</v>
      </c>
    </row>
    <row r="4" spans="1:8" x14ac:dyDescent="0.25">
      <c r="A4" s="95"/>
      <c r="B4" s="95"/>
      <c r="C4" s="95"/>
      <c r="D4" s="95"/>
      <c r="E4" s="95"/>
      <c r="F4" s="95"/>
      <c r="G4" s="95"/>
      <c r="H4" s="95"/>
    </row>
    <row r="5" spans="1:8" ht="15.75" x14ac:dyDescent="0.25">
      <c r="A5" s="405" t="s">
        <v>118</v>
      </c>
      <c r="B5" s="405"/>
      <c r="C5" s="405"/>
      <c r="D5" s="405"/>
      <c r="E5" s="405"/>
      <c r="F5" s="405"/>
      <c r="G5" s="405"/>
      <c r="H5" s="405"/>
    </row>
    <row r="6" spans="1:8" x14ac:dyDescent="0.25">
      <c r="A6" s="95"/>
      <c r="B6" s="95"/>
      <c r="C6" s="95"/>
      <c r="D6" s="95"/>
      <c r="E6" s="95"/>
      <c r="F6" s="95"/>
      <c r="G6" s="95"/>
      <c r="H6" s="95"/>
    </row>
    <row r="7" spans="1:8" x14ac:dyDescent="0.25">
      <c r="A7" s="406"/>
      <c r="B7" s="406"/>
      <c r="C7" s="406"/>
      <c r="D7" s="406"/>
      <c r="E7" s="406"/>
      <c r="F7" s="406"/>
      <c r="G7" s="406"/>
      <c r="H7" s="406"/>
    </row>
    <row r="8" spans="1:8" x14ac:dyDescent="0.25">
      <c r="A8" s="407" t="s">
        <v>3</v>
      </c>
      <c r="B8" s="407" t="s">
        <v>108</v>
      </c>
      <c r="C8" s="408"/>
      <c r="D8" s="407" t="s">
        <v>39</v>
      </c>
      <c r="E8" s="409" t="s">
        <v>109</v>
      </c>
      <c r="F8" s="409"/>
      <c r="G8" s="409"/>
      <c r="H8" s="409"/>
    </row>
    <row r="9" spans="1:8" x14ac:dyDescent="0.25">
      <c r="A9" s="407"/>
      <c r="B9" s="407"/>
      <c r="C9" s="408"/>
      <c r="D9" s="407"/>
      <c r="E9" s="251" t="s">
        <v>217</v>
      </c>
      <c r="F9" s="251" t="s">
        <v>154</v>
      </c>
      <c r="G9" s="251" t="s">
        <v>218</v>
      </c>
      <c r="H9" s="251" t="s">
        <v>155</v>
      </c>
    </row>
    <row r="10" spans="1:8" s="102" customFormat="1" x14ac:dyDescent="0.25">
      <c r="A10" s="252">
        <v>1</v>
      </c>
      <c r="B10" s="252">
        <v>2</v>
      </c>
      <c r="C10" s="252">
        <v>3</v>
      </c>
      <c r="D10" s="252">
        <v>4</v>
      </c>
      <c r="E10" s="252">
        <v>5</v>
      </c>
      <c r="F10" s="252">
        <v>6</v>
      </c>
      <c r="G10" s="252">
        <v>7</v>
      </c>
      <c r="H10" s="252">
        <v>8</v>
      </c>
    </row>
    <row r="11" spans="1:8" x14ac:dyDescent="0.25">
      <c r="A11" s="172">
        <v>1</v>
      </c>
      <c r="B11" s="402" t="s">
        <v>119</v>
      </c>
      <c r="C11" s="402"/>
      <c r="D11" s="253" t="s">
        <v>30</v>
      </c>
      <c r="E11" s="253" t="s">
        <v>30</v>
      </c>
      <c r="F11" s="253" t="s">
        <v>30</v>
      </c>
      <c r="G11" s="253" t="s">
        <v>30</v>
      </c>
      <c r="H11" s="253" t="s">
        <v>30</v>
      </c>
    </row>
    <row r="12" spans="1:8" x14ac:dyDescent="0.25">
      <c r="A12" s="403" t="s">
        <v>31</v>
      </c>
      <c r="B12" s="410" t="s">
        <v>110</v>
      </c>
      <c r="C12" s="254" t="s">
        <v>111</v>
      </c>
      <c r="D12" s="215"/>
      <c r="E12" s="215"/>
      <c r="F12" s="215"/>
      <c r="G12" s="215"/>
      <c r="H12" s="215"/>
    </row>
    <row r="13" spans="1:8" x14ac:dyDescent="0.25">
      <c r="A13" s="404"/>
      <c r="B13" s="410"/>
      <c r="C13" s="255" t="s">
        <v>112</v>
      </c>
      <c r="D13" s="256" t="s">
        <v>30</v>
      </c>
      <c r="E13" s="256" t="s">
        <v>30</v>
      </c>
      <c r="F13" s="256" t="s">
        <v>30</v>
      </c>
      <c r="G13" s="256" t="s">
        <v>30</v>
      </c>
      <c r="H13" s="256" t="s">
        <v>30</v>
      </c>
    </row>
    <row r="14" spans="1:8" x14ac:dyDescent="0.25">
      <c r="A14" s="199" t="s">
        <v>52</v>
      </c>
      <c r="B14" s="410"/>
      <c r="C14" s="257" t="s">
        <v>121</v>
      </c>
      <c r="D14" s="209"/>
      <c r="E14" s="209"/>
      <c r="F14" s="209"/>
      <c r="G14" s="209"/>
      <c r="H14" s="209"/>
    </row>
    <row r="15" spans="1:8" x14ac:dyDescent="0.25">
      <c r="A15" s="199" t="s">
        <v>54</v>
      </c>
      <c r="B15" s="410"/>
      <c r="C15" s="257" t="s">
        <v>113</v>
      </c>
      <c r="D15" s="209"/>
      <c r="E15" s="209"/>
      <c r="F15" s="209"/>
      <c r="G15" s="209"/>
      <c r="H15" s="209"/>
    </row>
    <row r="16" spans="1:8" x14ac:dyDescent="0.25">
      <c r="A16" s="199" t="s">
        <v>56</v>
      </c>
      <c r="B16" s="410"/>
      <c r="C16" s="257" t="s">
        <v>114</v>
      </c>
      <c r="D16" s="209"/>
      <c r="E16" s="209"/>
      <c r="F16" s="209"/>
      <c r="G16" s="209"/>
      <c r="H16" s="209"/>
    </row>
    <row r="17" spans="1:8" x14ac:dyDescent="0.25">
      <c r="A17" s="403" t="s">
        <v>68</v>
      </c>
      <c r="B17" s="410" t="s">
        <v>115</v>
      </c>
      <c r="C17" s="255" t="s">
        <v>111</v>
      </c>
      <c r="D17" s="215"/>
      <c r="E17" s="215"/>
      <c r="F17" s="215"/>
      <c r="G17" s="215"/>
      <c r="H17" s="215"/>
    </row>
    <row r="18" spans="1:8" x14ac:dyDescent="0.25">
      <c r="A18" s="404"/>
      <c r="B18" s="410"/>
      <c r="C18" s="255" t="s">
        <v>112</v>
      </c>
      <c r="D18" s="256" t="s">
        <v>30</v>
      </c>
      <c r="E18" s="256" t="s">
        <v>30</v>
      </c>
      <c r="F18" s="256" t="s">
        <v>30</v>
      </c>
      <c r="G18" s="256" t="s">
        <v>30</v>
      </c>
      <c r="H18" s="256" t="s">
        <v>30</v>
      </c>
    </row>
    <row r="19" spans="1:8" x14ac:dyDescent="0.25">
      <c r="A19" s="199" t="s">
        <v>70</v>
      </c>
      <c r="B19" s="410"/>
      <c r="C19" s="257" t="s">
        <v>121</v>
      </c>
      <c r="D19" s="209"/>
      <c r="E19" s="209"/>
      <c r="F19" s="209"/>
      <c r="G19" s="209"/>
      <c r="H19" s="209"/>
    </row>
    <row r="20" spans="1:8" x14ac:dyDescent="0.25">
      <c r="A20" s="199" t="s">
        <v>72</v>
      </c>
      <c r="B20" s="410"/>
      <c r="C20" s="257" t="s">
        <v>113</v>
      </c>
      <c r="D20" s="209"/>
      <c r="E20" s="209"/>
      <c r="F20" s="209"/>
      <c r="G20" s="209"/>
      <c r="H20" s="209"/>
    </row>
    <row r="21" spans="1:8" x14ac:dyDescent="0.25">
      <c r="A21" s="199" t="s">
        <v>74</v>
      </c>
      <c r="B21" s="410"/>
      <c r="C21" s="257" t="s">
        <v>114</v>
      </c>
      <c r="D21" s="209"/>
      <c r="E21" s="209"/>
      <c r="F21" s="209"/>
      <c r="G21" s="209"/>
      <c r="H21" s="209"/>
    </row>
    <row r="22" spans="1:8" x14ac:dyDescent="0.25">
      <c r="A22" s="412" t="s">
        <v>246</v>
      </c>
      <c r="B22" s="412"/>
      <c r="C22" s="412"/>
      <c r="D22" s="215"/>
      <c r="E22" s="215"/>
      <c r="F22" s="215"/>
      <c r="G22" s="215"/>
      <c r="H22" s="215"/>
    </row>
    <row r="23" spans="1:8" x14ac:dyDescent="0.25">
      <c r="A23" s="412" t="s">
        <v>116</v>
      </c>
      <c r="B23" s="412"/>
      <c r="C23" s="412"/>
      <c r="D23" s="215"/>
      <c r="E23" s="215"/>
      <c r="F23" s="215"/>
      <c r="G23" s="215"/>
      <c r="H23" s="215"/>
    </row>
    <row r="24" spans="1:8" x14ac:dyDescent="0.25">
      <c r="A24" s="172">
        <v>2</v>
      </c>
      <c r="B24" s="412" t="s">
        <v>120</v>
      </c>
      <c r="C24" s="412"/>
      <c r="D24" s="212"/>
      <c r="E24" s="212"/>
      <c r="F24" s="212"/>
      <c r="G24" s="212"/>
      <c r="H24" s="212"/>
    </row>
    <row r="25" spans="1:8" x14ac:dyDescent="0.25">
      <c r="A25" s="199" t="s">
        <v>6</v>
      </c>
      <c r="B25" s="413" t="s">
        <v>117</v>
      </c>
      <c r="C25" s="413"/>
      <c r="D25" s="209"/>
      <c r="E25" s="209"/>
      <c r="F25" s="209"/>
      <c r="G25" s="209"/>
      <c r="H25" s="209"/>
    </row>
    <row r="26" spans="1:8" x14ac:dyDescent="0.25">
      <c r="D26" s="80"/>
      <c r="E26" s="80"/>
      <c r="F26" s="80"/>
      <c r="G26" s="80"/>
      <c r="H26" s="80"/>
    </row>
    <row r="28" spans="1:8" x14ac:dyDescent="0.25">
      <c r="A28" s="249" t="s">
        <v>100</v>
      </c>
      <c r="B28" s="249"/>
      <c r="D28" s="229"/>
      <c r="E28" s="248"/>
      <c r="F28" s="248"/>
    </row>
    <row r="29" spans="1:8" x14ac:dyDescent="0.25">
      <c r="B29" s="249"/>
      <c r="C29" s="248"/>
      <c r="D29" s="229"/>
      <c r="E29" s="248"/>
      <c r="F29" s="248"/>
    </row>
    <row r="30" spans="1:8" x14ac:dyDescent="0.25">
      <c r="B30" s="258"/>
      <c r="C30" s="259"/>
      <c r="D30" s="259"/>
      <c r="E30" s="259"/>
      <c r="F30" s="260"/>
    </row>
    <row r="31" spans="1:8" ht="15" customHeight="1" x14ac:dyDescent="0.25">
      <c r="B31" s="411" t="s">
        <v>101</v>
      </c>
      <c r="C31" s="411"/>
      <c r="D31" s="399" t="s">
        <v>43</v>
      </c>
      <c r="E31" s="399"/>
      <c r="F31" s="399"/>
    </row>
    <row r="32" spans="1:8" x14ac:dyDescent="0.25">
      <c r="B32" s="261"/>
      <c r="C32" s="261" t="s">
        <v>44</v>
      </c>
      <c r="D32" s="89"/>
      <c r="E32" s="89"/>
      <c r="F32" s="260"/>
    </row>
    <row r="33" spans="2:6" ht="15" customHeight="1" x14ac:dyDescent="0.25">
      <c r="B33" s="411" t="s">
        <v>102</v>
      </c>
      <c r="C33" s="411"/>
      <c r="D33" s="371" t="s">
        <v>43</v>
      </c>
      <c r="E33" s="371"/>
      <c r="F33" s="371"/>
    </row>
  </sheetData>
  <mergeCells count="20">
    <mergeCell ref="A17:A18"/>
    <mergeCell ref="B17:B21"/>
    <mergeCell ref="B33:C33"/>
    <mergeCell ref="D31:F31"/>
    <mergeCell ref="D33:F33"/>
    <mergeCell ref="A22:C22"/>
    <mergeCell ref="A23:C23"/>
    <mergeCell ref="B24:C24"/>
    <mergeCell ref="B25:C25"/>
    <mergeCell ref="B31:C31"/>
    <mergeCell ref="B11:C11"/>
    <mergeCell ref="A12:A13"/>
    <mergeCell ref="A5:H5"/>
    <mergeCell ref="A7:H7"/>
    <mergeCell ref="A8:A9"/>
    <mergeCell ref="B8:B9"/>
    <mergeCell ref="C8:C9"/>
    <mergeCell ref="D8:D9"/>
    <mergeCell ref="E8:H8"/>
    <mergeCell ref="B12:B16"/>
  </mergeCells>
  <phoneticPr fontId="0" type="noConversion"/>
  <dataValidations count="3">
    <dataValidation type="decimal" operator="greaterThanOrEqual" allowBlank="1" showInputMessage="1" showErrorMessage="1" sqref="D22:H23 D11:H13 D17:H18">
      <formula1>0</formula1>
    </dataValidation>
    <dataValidation type="decimal" allowBlank="1" showErrorMessage="1" errorTitle="Ошибка" error="Допускается ввод только неотрицательных чисел!" sqref="D24:H25 D14:H16 D19:H21">
      <formula1>0</formula1>
      <formula2>9.99999999999999E+23</formula2>
    </dataValidation>
    <dataValidation type="decimal" allowBlank="1" showInputMessage="1" showErrorMessage="1" sqref="C19:C21 C12:C17">
      <formula1>-9.99999999999999E+23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opLeftCell="B1" zoomScaleNormal="100" workbookViewId="0">
      <selection activeCell="B1" sqref="A1:XFD1048576"/>
    </sheetView>
  </sheetViews>
  <sheetFormatPr defaultRowHeight="15" x14ac:dyDescent="0.25"/>
  <cols>
    <col min="1" max="1" width="9.140625" style="67"/>
    <col min="2" max="2" width="36.28515625" style="67" customWidth="1"/>
    <col min="3" max="3" width="11.42578125" style="67" customWidth="1"/>
    <col min="4" max="4" width="16.42578125" style="67" customWidth="1"/>
    <col min="5" max="5" width="17.42578125" style="67" customWidth="1"/>
    <col min="6" max="6" width="18.5703125" style="67" customWidth="1"/>
    <col min="7" max="7" width="18.7109375" style="67" customWidth="1"/>
    <col min="8" max="8" width="16.140625" style="67" customWidth="1"/>
    <col min="9" max="9" width="13.5703125" style="67" customWidth="1"/>
    <col min="10" max="10" width="14" style="67" customWidth="1"/>
    <col min="11" max="11" width="13.5703125" style="67" customWidth="1"/>
    <col min="12" max="12" width="14" style="67" customWidth="1"/>
    <col min="13" max="13" width="13.5703125" style="67" customWidth="1"/>
    <col min="14" max="14" width="14" style="67" customWidth="1"/>
    <col min="15" max="16384" width="9.140625" style="67"/>
  </cols>
  <sheetData>
    <row r="1" spans="1:14" x14ac:dyDescent="0.25">
      <c r="N1" s="67" t="s">
        <v>21</v>
      </c>
    </row>
    <row r="2" spans="1:14" x14ac:dyDescent="0.25">
      <c r="J2" s="125"/>
      <c r="L2" s="125"/>
      <c r="N2" s="125" t="s">
        <v>107</v>
      </c>
    </row>
    <row r="3" spans="1:14" ht="18.75" x14ac:dyDescent="0.25">
      <c r="B3" s="416" t="s">
        <v>251</v>
      </c>
      <c r="C3" s="416"/>
      <c r="D3" s="416"/>
      <c r="E3" s="416"/>
      <c r="F3" s="416"/>
      <c r="G3" s="416"/>
      <c r="H3" s="416"/>
      <c r="I3" s="173"/>
      <c r="K3" s="173"/>
      <c r="M3" s="173"/>
    </row>
    <row r="5" spans="1:14" ht="15.75" customHeight="1" x14ac:dyDescent="0.25">
      <c r="A5" s="341" t="s">
        <v>3</v>
      </c>
      <c r="B5" s="341" t="s">
        <v>177</v>
      </c>
      <c r="C5" s="341" t="s">
        <v>176</v>
      </c>
      <c r="D5" s="414" t="s">
        <v>252</v>
      </c>
      <c r="E5" s="414"/>
      <c r="F5" s="414"/>
      <c r="G5" s="414"/>
      <c r="H5" s="414"/>
      <c r="I5" s="414"/>
      <c r="J5" s="414"/>
      <c r="K5" s="415"/>
      <c r="L5" s="415"/>
      <c r="M5" s="415"/>
      <c r="N5" s="415"/>
    </row>
    <row r="6" spans="1:14" ht="15" customHeight="1" x14ac:dyDescent="0.25">
      <c r="A6" s="341"/>
      <c r="B6" s="341"/>
      <c r="C6" s="341"/>
      <c r="D6" s="341" t="s">
        <v>179</v>
      </c>
      <c r="E6" s="414" t="s">
        <v>381</v>
      </c>
      <c r="F6" s="414"/>
      <c r="G6" s="414" t="s">
        <v>382</v>
      </c>
      <c r="H6" s="414"/>
      <c r="I6" s="414" t="s">
        <v>383</v>
      </c>
      <c r="J6" s="414"/>
      <c r="K6" s="414" t="s">
        <v>400</v>
      </c>
      <c r="L6" s="414"/>
      <c r="M6" s="414" t="s">
        <v>425</v>
      </c>
      <c r="N6" s="414"/>
    </row>
    <row r="7" spans="1:14" ht="66.75" customHeight="1" x14ac:dyDescent="0.25">
      <c r="A7" s="341"/>
      <c r="B7" s="341"/>
      <c r="C7" s="341"/>
      <c r="D7" s="341"/>
      <c r="E7" s="169" t="s">
        <v>123</v>
      </c>
      <c r="F7" s="169" t="s">
        <v>232</v>
      </c>
      <c r="G7" s="169" t="s">
        <v>123</v>
      </c>
      <c r="H7" s="169" t="s">
        <v>269</v>
      </c>
      <c r="I7" s="169" t="s">
        <v>267</v>
      </c>
      <c r="J7" s="169" t="s">
        <v>268</v>
      </c>
      <c r="K7" s="169" t="s">
        <v>267</v>
      </c>
      <c r="L7" s="169" t="s">
        <v>268</v>
      </c>
      <c r="M7" s="169" t="s">
        <v>267</v>
      </c>
      <c r="N7" s="169" t="s">
        <v>268</v>
      </c>
    </row>
    <row r="8" spans="1:14" x14ac:dyDescent="0.25">
      <c r="A8" s="170">
        <v>1</v>
      </c>
      <c r="B8" s="170">
        <v>2</v>
      </c>
      <c r="C8" s="170">
        <v>3</v>
      </c>
      <c r="D8" s="170">
        <v>4</v>
      </c>
      <c r="E8" s="170">
        <v>5</v>
      </c>
      <c r="F8" s="170">
        <v>6</v>
      </c>
      <c r="G8" s="170">
        <v>7</v>
      </c>
      <c r="H8" s="170">
        <v>8</v>
      </c>
      <c r="I8" s="170">
        <v>9</v>
      </c>
      <c r="J8" s="170">
        <v>10</v>
      </c>
      <c r="K8" s="170">
        <v>11</v>
      </c>
      <c r="L8" s="170">
        <v>12</v>
      </c>
      <c r="M8" s="170">
        <v>13</v>
      </c>
      <c r="N8" s="170">
        <v>14</v>
      </c>
    </row>
    <row r="9" spans="1:14" ht="15.75" x14ac:dyDescent="0.25">
      <c r="A9" s="262"/>
      <c r="B9" s="387" t="s">
        <v>253</v>
      </c>
      <c r="C9" s="387"/>
      <c r="D9" s="387"/>
      <c r="E9" s="387"/>
      <c r="F9" s="387"/>
      <c r="G9" s="387"/>
      <c r="H9" s="387"/>
      <c r="I9" s="387"/>
      <c r="J9" s="387"/>
    </row>
    <row r="10" spans="1:14" ht="15.75" x14ac:dyDescent="0.25">
      <c r="A10" s="263" t="s">
        <v>181</v>
      </c>
      <c r="B10" s="26" t="s">
        <v>431</v>
      </c>
      <c r="C10" s="264"/>
      <c r="D10" s="264"/>
      <c r="E10" s="265"/>
      <c r="F10" s="265"/>
      <c r="G10" s="265"/>
      <c r="H10" s="265"/>
      <c r="I10" s="265"/>
      <c r="J10" s="265"/>
      <c r="K10" s="265"/>
      <c r="L10" s="265"/>
      <c r="M10" s="265"/>
      <c r="N10" s="265"/>
    </row>
    <row r="11" spans="1:14" ht="28.5" x14ac:dyDescent="0.25">
      <c r="A11" s="263" t="s">
        <v>31</v>
      </c>
      <c r="B11" s="28" t="s">
        <v>255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</row>
    <row r="12" spans="1:14" x14ac:dyDescent="0.25">
      <c r="A12" s="266" t="s">
        <v>52</v>
      </c>
      <c r="B12" s="29" t="s">
        <v>256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</row>
    <row r="13" spans="1:14" x14ac:dyDescent="0.25">
      <c r="A13" s="266" t="s">
        <v>54</v>
      </c>
      <c r="B13" s="29" t="s">
        <v>257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</row>
    <row r="14" spans="1:14" ht="30" x14ac:dyDescent="0.25">
      <c r="A14" s="266" t="s">
        <v>258</v>
      </c>
      <c r="B14" s="147" t="s">
        <v>432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</row>
    <row r="15" spans="1:14" x14ac:dyDescent="0.25">
      <c r="A15" s="266" t="s">
        <v>259</v>
      </c>
      <c r="B15" s="27" t="s">
        <v>9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</row>
    <row r="16" spans="1:14" x14ac:dyDescent="0.25">
      <c r="A16" s="266" t="s">
        <v>260</v>
      </c>
      <c r="B16" s="27" t="s">
        <v>10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</row>
    <row r="17" spans="1:14" x14ac:dyDescent="0.25">
      <c r="A17" s="266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</row>
    <row r="18" spans="1:14" ht="15.75" x14ac:dyDescent="0.25">
      <c r="A18" s="263" t="s">
        <v>196</v>
      </c>
      <c r="B18" s="26" t="s">
        <v>159</v>
      </c>
      <c r="C18" s="264"/>
      <c r="D18" s="264"/>
      <c r="E18" s="265"/>
      <c r="F18" s="265"/>
      <c r="G18" s="265"/>
      <c r="H18" s="265"/>
      <c r="I18" s="265"/>
      <c r="J18" s="265"/>
      <c r="K18" s="265"/>
      <c r="L18" s="265"/>
      <c r="M18" s="265"/>
      <c r="N18" s="265"/>
    </row>
    <row r="19" spans="1:14" ht="28.5" x14ac:dyDescent="0.25">
      <c r="A19" s="263" t="s">
        <v>6</v>
      </c>
      <c r="B19" s="28" t="s">
        <v>255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</row>
    <row r="20" spans="1:14" x14ac:dyDescent="0.25">
      <c r="A20" s="266" t="s">
        <v>261</v>
      </c>
      <c r="B20" s="29" t="s">
        <v>256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</row>
    <row r="21" spans="1:14" x14ac:dyDescent="0.25">
      <c r="A21" s="266" t="s">
        <v>262</v>
      </c>
      <c r="B21" s="29" t="s">
        <v>257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</row>
    <row r="22" spans="1:14" ht="30" x14ac:dyDescent="0.25">
      <c r="A22" s="266" t="s">
        <v>263</v>
      </c>
      <c r="B22" s="147" t="s">
        <v>432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</row>
    <row r="23" spans="1:14" x14ac:dyDescent="0.25">
      <c r="A23" s="266" t="s">
        <v>264</v>
      </c>
      <c r="B23" s="27" t="s">
        <v>9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</row>
    <row r="24" spans="1:14" x14ac:dyDescent="0.25">
      <c r="A24" s="266" t="s">
        <v>265</v>
      </c>
      <c r="B24" s="27" t="s">
        <v>10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</row>
    <row r="25" spans="1:14" x14ac:dyDescent="0.25">
      <c r="A25" s="266"/>
      <c r="B25" s="2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</row>
    <row r="26" spans="1:14" x14ac:dyDescent="0.25">
      <c r="A26" s="263" t="s">
        <v>170</v>
      </c>
      <c r="B26" s="30" t="s">
        <v>168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</row>
    <row r="27" spans="1:14" ht="15.75" x14ac:dyDescent="0.25">
      <c r="A27" s="266"/>
      <c r="B27" s="387" t="s">
        <v>254</v>
      </c>
      <c r="C27" s="387"/>
      <c r="D27" s="387"/>
      <c r="E27" s="387"/>
      <c r="F27" s="387"/>
      <c r="G27" s="387"/>
      <c r="H27" s="387"/>
      <c r="I27" s="387"/>
      <c r="J27" s="387"/>
    </row>
    <row r="28" spans="1:14" x14ac:dyDescent="0.25">
      <c r="A28" s="266"/>
      <c r="B28" s="268"/>
      <c r="C28" s="264"/>
      <c r="D28" s="264"/>
      <c r="E28" s="265"/>
      <c r="F28" s="265"/>
      <c r="G28" s="265"/>
      <c r="H28" s="265"/>
      <c r="I28" s="265"/>
      <c r="J28" s="265"/>
      <c r="K28" s="265"/>
      <c r="L28" s="265"/>
      <c r="M28" s="265"/>
      <c r="N28" s="265"/>
    </row>
    <row r="29" spans="1:14" ht="15.75" x14ac:dyDescent="0.25">
      <c r="A29" s="266"/>
      <c r="B29" s="26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</row>
    <row r="30" spans="1:14" ht="15.75" x14ac:dyDescent="0.25">
      <c r="A30" s="266"/>
      <c r="B30" s="26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</row>
    <row r="31" spans="1:14" ht="15.75" x14ac:dyDescent="0.25">
      <c r="A31" s="266"/>
      <c r="B31" s="26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</row>
    <row r="32" spans="1:14" x14ac:dyDescent="0.25">
      <c r="A32" s="266"/>
      <c r="B32" s="269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</row>
    <row r="33" spans="1:14" x14ac:dyDescent="0.25">
      <c r="A33" s="266"/>
      <c r="B33" s="269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</row>
    <row r="34" spans="1:14" ht="15.75" customHeight="1" x14ac:dyDescent="0.25">
      <c r="B34" s="417" t="s">
        <v>266</v>
      </c>
      <c r="C34" s="418"/>
      <c r="D34" s="418"/>
      <c r="E34" s="418"/>
      <c r="F34" s="418"/>
      <c r="G34" s="418"/>
      <c r="H34" s="418"/>
      <c r="I34" s="418"/>
      <c r="J34" s="419"/>
    </row>
    <row r="35" spans="1:14" ht="15.75" x14ac:dyDescent="0.25">
      <c r="A35" s="266"/>
      <c r="B35" s="26"/>
      <c r="C35" s="264"/>
      <c r="D35" s="264"/>
      <c r="E35" s="265"/>
      <c r="F35" s="265"/>
      <c r="G35" s="265"/>
      <c r="H35" s="265"/>
      <c r="I35" s="265"/>
      <c r="J35" s="265"/>
      <c r="K35" s="265"/>
      <c r="L35" s="265"/>
      <c r="M35" s="265"/>
      <c r="N35" s="265"/>
    </row>
    <row r="36" spans="1:14" x14ac:dyDescent="0.25">
      <c r="A36" s="266"/>
      <c r="B36" s="269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</row>
    <row r="37" spans="1:14" x14ac:dyDescent="0.25">
      <c r="A37" s="266"/>
      <c r="B37" s="269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</row>
    <row r="38" spans="1:14" x14ac:dyDescent="0.25">
      <c r="A38" s="266"/>
      <c r="B38" s="269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</row>
    <row r="39" spans="1:14" x14ac:dyDescent="0.25">
      <c r="A39" s="266"/>
      <c r="B39" s="269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</row>
    <row r="40" spans="1:14" x14ac:dyDescent="0.25">
      <c r="A40" s="266"/>
      <c r="B40" s="269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</row>
    <row r="41" spans="1:14" ht="15.75" x14ac:dyDescent="0.25">
      <c r="A41" s="266"/>
      <c r="B41" s="417" t="s">
        <v>237</v>
      </c>
      <c r="C41" s="418"/>
      <c r="D41" s="418"/>
      <c r="E41" s="418"/>
      <c r="F41" s="418"/>
      <c r="G41" s="418"/>
      <c r="H41" s="418"/>
      <c r="I41" s="418"/>
      <c r="J41" s="419"/>
    </row>
    <row r="42" spans="1:14" ht="28.5" x14ac:dyDescent="0.25">
      <c r="A42" s="266"/>
      <c r="B42" s="28" t="s">
        <v>255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</row>
    <row r="43" spans="1:14" x14ac:dyDescent="0.25">
      <c r="A43" s="266"/>
      <c r="B43" s="29" t="s">
        <v>256</v>
      </c>
      <c r="C43" s="270"/>
      <c r="D43" s="270"/>
      <c r="E43" s="265"/>
      <c r="F43" s="265"/>
      <c r="G43" s="265"/>
      <c r="H43" s="265"/>
      <c r="I43" s="265"/>
      <c r="J43" s="265"/>
      <c r="K43" s="265"/>
      <c r="L43" s="265"/>
      <c r="M43" s="265"/>
      <c r="N43" s="265"/>
    </row>
    <row r="44" spans="1:14" x14ac:dyDescent="0.25">
      <c r="A44" s="266"/>
      <c r="B44" s="29" t="s">
        <v>257</v>
      </c>
      <c r="C44" s="270"/>
      <c r="D44" s="270"/>
      <c r="E44" s="265"/>
      <c r="F44" s="265"/>
      <c r="G44" s="265"/>
      <c r="H44" s="265"/>
      <c r="I44" s="265"/>
      <c r="J44" s="265"/>
      <c r="K44" s="265"/>
      <c r="L44" s="265"/>
      <c r="M44" s="265"/>
      <c r="N44" s="265"/>
    </row>
    <row r="45" spans="1:14" x14ac:dyDescent="0.25">
      <c r="A45" s="266"/>
      <c r="B45" s="27" t="s">
        <v>188</v>
      </c>
      <c r="C45" s="270"/>
      <c r="D45" s="270"/>
      <c r="E45" s="265"/>
      <c r="F45" s="265"/>
      <c r="G45" s="265"/>
      <c r="H45" s="265"/>
      <c r="I45" s="265"/>
      <c r="J45" s="265"/>
      <c r="K45" s="265"/>
      <c r="L45" s="265"/>
      <c r="M45" s="265"/>
      <c r="N45" s="265"/>
    </row>
    <row r="46" spans="1:14" x14ac:dyDescent="0.25">
      <c r="A46" s="266"/>
      <c r="B46" s="27" t="s">
        <v>9</v>
      </c>
      <c r="C46" s="270"/>
      <c r="D46" s="270"/>
      <c r="E46" s="264"/>
      <c r="F46" s="264"/>
      <c r="G46" s="264"/>
      <c r="H46" s="264"/>
      <c r="I46" s="264"/>
      <c r="J46" s="264"/>
      <c r="K46" s="264"/>
      <c r="L46" s="264"/>
      <c r="M46" s="264"/>
      <c r="N46" s="264"/>
    </row>
    <row r="47" spans="1:14" x14ac:dyDescent="0.25">
      <c r="A47" s="266"/>
      <c r="B47" s="27" t="s">
        <v>10</v>
      </c>
      <c r="C47" s="270"/>
      <c r="D47" s="270"/>
      <c r="E47" s="264"/>
      <c r="F47" s="264"/>
      <c r="G47" s="264"/>
      <c r="H47" s="264"/>
      <c r="I47" s="264"/>
      <c r="J47" s="264"/>
      <c r="K47" s="264"/>
      <c r="L47" s="264"/>
      <c r="M47" s="264"/>
      <c r="N47" s="264"/>
    </row>
    <row r="49" spans="1:6" x14ac:dyDescent="0.25">
      <c r="C49" s="249"/>
      <c r="E49" s="229"/>
      <c r="F49" s="248"/>
    </row>
    <row r="50" spans="1:6" x14ac:dyDescent="0.25">
      <c r="A50" s="271" t="s">
        <v>100</v>
      </c>
      <c r="C50" s="249"/>
      <c r="D50" s="248"/>
      <c r="E50" s="229"/>
      <c r="F50" s="248"/>
    </row>
    <row r="51" spans="1:6" x14ac:dyDescent="0.25">
      <c r="B51" s="258"/>
      <c r="C51" s="259"/>
      <c r="D51" s="259"/>
      <c r="E51" s="259"/>
      <c r="F51" s="260"/>
    </row>
    <row r="52" spans="1:6" ht="15" customHeight="1" x14ac:dyDescent="0.25">
      <c r="B52" s="272" t="s">
        <v>101</v>
      </c>
      <c r="C52" s="272"/>
      <c r="D52" s="371" t="s">
        <v>43</v>
      </c>
      <c r="E52" s="371"/>
      <c r="F52" s="371"/>
    </row>
    <row r="53" spans="1:6" x14ac:dyDescent="0.25">
      <c r="B53" s="261"/>
      <c r="C53" s="261" t="s">
        <v>44</v>
      </c>
      <c r="D53" s="89"/>
      <c r="E53" s="89"/>
      <c r="F53" s="260"/>
    </row>
    <row r="54" spans="1:6" ht="15" customHeight="1" x14ac:dyDescent="0.25">
      <c r="B54" s="272" t="s">
        <v>102</v>
      </c>
      <c r="C54" s="272"/>
      <c r="D54" s="371" t="s">
        <v>43</v>
      </c>
      <c r="E54" s="371"/>
      <c r="F54" s="371"/>
    </row>
  </sheetData>
  <mergeCells count="17">
    <mergeCell ref="A5:A7"/>
    <mergeCell ref="B34:J34"/>
    <mergeCell ref="B41:J41"/>
    <mergeCell ref="D52:F52"/>
    <mergeCell ref="D54:F54"/>
    <mergeCell ref="B9:J9"/>
    <mergeCell ref="B27:J27"/>
    <mergeCell ref="D6:D7"/>
    <mergeCell ref="I6:J6"/>
    <mergeCell ref="K6:L6"/>
    <mergeCell ref="M6:N6"/>
    <mergeCell ref="D5:N5"/>
    <mergeCell ref="B3:H3"/>
    <mergeCell ref="B5:B7"/>
    <mergeCell ref="C5:C7"/>
    <mergeCell ref="E6:F6"/>
    <mergeCell ref="G6:H6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5 G18 I35 I18 K35 K18 M35 M18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D1" zoomScaleNormal="100" workbookViewId="0">
      <selection activeCell="D1" sqref="A1:XFD1048576"/>
    </sheetView>
  </sheetViews>
  <sheetFormatPr defaultRowHeight="15" x14ac:dyDescent="0.25"/>
  <cols>
    <col min="1" max="1" width="9.140625" style="67"/>
    <col min="2" max="2" width="35.140625" style="67" customWidth="1"/>
    <col min="3" max="3" width="11.42578125" style="67" customWidth="1"/>
    <col min="4" max="4" width="16.42578125" style="67" customWidth="1"/>
    <col min="5" max="5" width="17.42578125" style="67" customWidth="1"/>
    <col min="6" max="6" width="18.5703125" style="67" customWidth="1"/>
    <col min="7" max="7" width="18.7109375" style="67" customWidth="1"/>
    <col min="8" max="8" width="20.28515625" style="67" customWidth="1"/>
    <col min="9" max="9" width="16.140625" style="67" customWidth="1"/>
    <col min="10" max="10" width="15.42578125" style="67" customWidth="1"/>
    <col min="11" max="11" width="16.140625" style="67" customWidth="1"/>
    <col min="12" max="12" width="15.42578125" style="67" customWidth="1"/>
    <col min="13" max="13" width="16.140625" style="67" customWidth="1"/>
    <col min="14" max="14" width="15.42578125" style="67" customWidth="1"/>
    <col min="15" max="16384" width="9.140625" style="67"/>
  </cols>
  <sheetData>
    <row r="1" spans="1:14" x14ac:dyDescent="0.25">
      <c r="N1" s="67" t="s">
        <v>21</v>
      </c>
    </row>
    <row r="2" spans="1:14" x14ac:dyDescent="0.25">
      <c r="J2" s="125"/>
      <c r="L2" s="125"/>
      <c r="N2" s="125" t="s">
        <v>125</v>
      </c>
    </row>
    <row r="3" spans="1:14" ht="18.75" x14ac:dyDescent="0.25">
      <c r="B3" s="416" t="s">
        <v>270</v>
      </c>
      <c r="C3" s="416"/>
      <c r="D3" s="416"/>
      <c r="E3" s="416"/>
      <c r="F3" s="416"/>
      <c r="G3" s="416"/>
      <c r="H3" s="416"/>
      <c r="I3" s="173"/>
      <c r="K3" s="173"/>
      <c r="M3" s="173"/>
    </row>
    <row r="5" spans="1:14" ht="15.75" customHeight="1" x14ac:dyDescent="0.25">
      <c r="A5" s="341" t="s">
        <v>3</v>
      </c>
      <c r="B5" s="341" t="s">
        <v>177</v>
      </c>
      <c r="C5" s="341" t="s">
        <v>176</v>
      </c>
      <c r="D5" s="414" t="s">
        <v>252</v>
      </c>
      <c r="E5" s="414"/>
      <c r="F5" s="414"/>
      <c r="G5" s="414"/>
      <c r="H5" s="414"/>
      <c r="I5" s="414"/>
      <c r="J5" s="414"/>
      <c r="K5" s="415"/>
      <c r="L5" s="415"/>
      <c r="M5" s="415"/>
      <c r="N5" s="415"/>
    </row>
    <row r="6" spans="1:14" ht="15" customHeight="1" x14ac:dyDescent="0.25">
      <c r="A6" s="341"/>
      <c r="B6" s="341"/>
      <c r="C6" s="341"/>
      <c r="D6" s="341" t="s">
        <v>179</v>
      </c>
      <c r="E6" s="414" t="s">
        <v>381</v>
      </c>
      <c r="F6" s="414"/>
      <c r="G6" s="414" t="s">
        <v>382</v>
      </c>
      <c r="H6" s="414"/>
      <c r="I6" s="414" t="s">
        <v>383</v>
      </c>
      <c r="J6" s="414"/>
      <c r="K6" s="414" t="s">
        <v>400</v>
      </c>
      <c r="L6" s="414"/>
      <c r="M6" s="414" t="s">
        <v>425</v>
      </c>
      <c r="N6" s="414"/>
    </row>
    <row r="7" spans="1:14" ht="60.75" customHeight="1" x14ac:dyDescent="0.25">
      <c r="A7" s="341"/>
      <c r="B7" s="341"/>
      <c r="C7" s="341"/>
      <c r="D7" s="341"/>
      <c r="E7" s="169" t="s">
        <v>123</v>
      </c>
      <c r="F7" s="169" t="s">
        <v>232</v>
      </c>
      <c r="G7" s="169" t="s">
        <v>123</v>
      </c>
      <c r="H7" s="169" t="s">
        <v>269</v>
      </c>
      <c r="I7" s="169" t="s">
        <v>267</v>
      </c>
      <c r="J7" s="169" t="s">
        <v>268</v>
      </c>
      <c r="K7" s="169" t="s">
        <v>267</v>
      </c>
      <c r="L7" s="169" t="s">
        <v>268</v>
      </c>
      <c r="M7" s="169" t="s">
        <v>267</v>
      </c>
      <c r="N7" s="169" t="s">
        <v>268</v>
      </c>
    </row>
    <row r="8" spans="1:14" x14ac:dyDescent="0.25">
      <c r="A8" s="170">
        <v>1</v>
      </c>
      <c r="B8" s="170">
        <v>2</v>
      </c>
      <c r="C8" s="170">
        <v>3</v>
      </c>
      <c r="D8" s="170">
        <v>4</v>
      </c>
      <c r="E8" s="170">
        <v>5</v>
      </c>
      <c r="F8" s="170">
        <v>6</v>
      </c>
      <c r="G8" s="170">
        <v>7</v>
      </c>
      <c r="H8" s="170">
        <v>8</v>
      </c>
      <c r="I8" s="170">
        <v>9</v>
      </c>
      <c r="J8" s="170">
        <v>10</v>
      </c>
      <c r="K8" s="170">
        <v>11</v>
      </c>
      <c r="L8" s="170">
        <v>12</v>
      </c>
      <c r="M8" s="170">
        <v>13</v>
      </c>
      <c r="N8" s="170">
        <v>14</v>
      </c>
    </row>
    <row r="9" spans="1:14" ht="15.75" x14ac:dyDescent="0.25">
      <c r="A9" s="262"/>
      <c r="B9" s="387" t="s">
        <v>253</v>
      </c>
      <c r="C9" s="387"/>
      <c r="D9" s="387"/>
      <c r="E9" s="387"/>
      <c r="F9" s="387"/>
      <c r="G9" s="387"/>
      <c r="H9" s="387"/>
      <c r="I9" s="387"/>
      <c r="J9" s="387"/>
    </row>
    <row r="10" spans="1:14" ht="29.25" customHeight="1" x14ac:dyDescent="0.25">
      <c r="A10" s="263" t="s">
        <v>181</v>
      </c>
      <c r="B10" s="26" t="s">
        <v>431</v>
      </c>
      <c r="C10" s="264"/>
      <c r="D10" s="264"/>
      <c r="E10" s="265"/>
      <c r="F10" s="265"/>
      <c r="G10" s="265"/>
      <c r="H10" s="265"/>
      <c r="I10" s="265"/>
      <c r="J10" s="265"/>
      <c r="K10" s="265"/>
      <c r="L10" s="265"/>
      <c r="M10" s="265"/>
      <c r="N10" s="265"/>
    </row>
    <row r="11" spans="1:14" ht="28.5" x14ac:dyDescent="0.25">
      <c r="A11" s="263" t="s">
        <v>31</v>
      </c>
      <c r="B11" s="28" t="s">
        <v>271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</row>
    <row r="12" spans="1:14" ht="31.5" customHeight="1" x14ac:dyDescent="0.25">
      <c r="A12" s="263" t="s">
        <v>196</v>
      </c>
      <c r="B12" s="26" t="s">
        <v>433</v>
      </c>
      <c r="C12" s="264"/>
      <c r="D12" s="264"/>
      <c r="E12" s="265"/>
      <c r="F12" s="265"/>
      <c r="G12" s="265"/>
      <c r="H12" s="265"/>
      <c r="I12" s="265"/>
      <c r="J12" s="265"/>
      <c r="K12" s="265"/>
      <c r="L12" s="265"/>
      <c r="M12" s="265"/>
      <c r="N12" s="265"/>
    </row>
    <row r="13" spans="1:14" ht="28.5" x14ac:dyDescent="0.25">
      <c r="A13" s="263" t="s">
        <v>6</v>
      </c>
      <c r="B13" s="28" t="s">
        <v>271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</row>
    <row r="14" spans="1:14" x14ac:dyDescent="0.25">
      <c r="A14" s="263" t="s">
        <v>170</v>
      </c>
      <c r="B14" s="30" t="s">
        <v>168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</row>
    <row r="15" spans="1:14" ht="15.75" x14ac:dyDescent="0.25">
      <c r="A15" s="266"/>
      <c r="B15" s="387" t="s">
        <v>254</v>
      </c>
      <c r="C15" s="387"/>
      <c r="D15" s="387"/>
      <c r="E15" s="387"/>
      <c r="F15" s="387"/>
      <c r="G15" s="387"/>
      <c r="H15" s="387"/>
      <c r="I15" s="387"/>
      <c r="J15" s="387"/>
    </row>
    <row r="16" spans="1:14" x14ac:dyDescent="0.25">
      <c r="A16" s="266"/>
      <c r="B16" s="268"/>
      <c r="C16" s="264"/>
      <c r="D16" s="264"/>
      <c r="E16" s="265"/>
      <c r="F16" s="265"/>
      <c r="G16" s="265"/>
      <c r="H16" s="265"/>
      <c r="I16" s="265"/>
      <c r="J16" s="265"/>
      <c r="K16" s="265"/>
      <c r="L16" s="265"/>
      <c r="M16" s="265"/>
      <c r="N16" s="265"/>
    </row>
    <row r="17" spans="1:14" ht="15.75" x14ac:dyDescent="0.25">
      <c r="A17" s="266"/>
      <c r="B17" s="26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</row>
    <row r="18" spans="1:14" ht="15.75" x14ac:dyDescent="0.25">
      <c r="A18" s="266"/>
      <c r="B18" s="26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</row>
    <row r="19" spans="1:14" ht="15.75" x14ac:dyDescent="0.25">
      <c r="A19" s="266"/>
      <c r="B19" s="26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</row>
    <row r="20" spans="1:14" x14ac:dyDescent="0.25">
      <c r="A20" s="266"/>
      <c r="B20" s="269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</row>
    <row r="21" spans="1:14" x14ac:dyDescent="0.25">
      <c r="A21" s="266"/>
      <c r="B21" s="269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</row>
    <row r="22" spans="1:14" ht="15.75" customHeight="1" x14ac:dyDescent="0.25">
      <c r="B22" s="417" t="s">
        <v>266</v>
      </c>
      <c r="C22" s="418"/>
      <c r="D22" s="418"/>
      <c r="E22" s="418"/>
      <c r="F22" s="418"/>
      <c r="G22" s="418"/>
      <c r="H22" s="418"/>
      <c r="I22" s="418"/>
      <c r="J22" s="419"/>
    </row>
    <row r="23" spans="1:14" ht="15.75" x14ac:dyDescent="0.25">
      <c r="A23" s="266"/>
      <c r="B23" s="26"/>
      <c r="C23" s="264"/>
      <c r="D23" s="264"/>
      <c r="E23" s="265"/>
      <c r="F23" s="265"/>
      <c r="G23" s="265"/>
      <c r="H23" s="265"/>
      <c r="I23" s="265"/>
      <c r="J23" s="265"/>
      <c r="K23" s="265"/>
      <c r="L23" s="265"/>
      <c r="M23" s="265"/>
      <c r="N23" s="265"/>
    </row>
    <row r="24" spans="1:14" x14ac:dyDescent="0.25">
      <c r="A24" s="266"/>
      <c r="B24" s="269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</row>
    <row r="25" spans="1:14" x14ac:dyDescent="0.25">
      <c r="A25" s="266"/>
      <c r="B25" s="269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</row>
    <row r="26" spans="1:14" x14ac:dyDescent="0.25">
      <c r="A26" s="266"/>
      <c r="B26" s="269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</row>
    <row r="27" spans="1:14" x14ac:dyDescent="0.25">
      <c r="A27" s="266"/>
      <c r="B27" s="269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</row>
    <row r="28" spans="1:14" x14ac:dyDescent="0.25">
      <c r="A28" s="266"/>
      <c r="B28" s="269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</row>
    <row r="29" spans="1:14" ht="15.75" x14ac:dyDescent="0.25">
      <c r="A29" s="266"/>
      <c r="B29" s="417" t="s">
        <v>237</v>
      </c>
      <c r="C29" s="418"/>
      <c r="D29" s="418"/>
      <c r="E29" s="418"/>
      <c r="F29" s="418"/>
      <c r="G29" s="418"/>
      <c r="H29" s="418"/>
      <c r="I29" s="418"/>
      <c r="J29" s="419"/>
    </row>
    <row r="30" spans="1:14" ht="28.5" x14ac:dyDescent="0.25">
      <c r="A30" s="266"/>
      <c r="B30" s="28" t="s">
        <v>271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</row>
    <row r="32" spans="1:14" x14ac:dyDescent="0.25">
      <c r="C32" s="249"/>
      <c r="E32" s="229"/>
      <c r="F32" s="248"/>
    </row>
    <row r="33" spans="1:6" x14ac:dyDescent="0.25">
      <c r="A33" s="271" t="s">
        <v>100</v>
      </c>
      <c r="C33" s="249"/>
      <c r="D33" s="248"/>
      <c r="E33" s="229"/>
      <c r="F33" s="248"/>
    </row>
    <row r="34" spans="1:6" x14ac:dyDescent="0.25">
      <c r="B34" s="258"/>
      <c r="C34" s="259"/>
      <c r="D34" s="259"/>
      <c r="E34" s="259"/>
      <c r="F34" s="260"/>
    </row>
    <row r="35" spans="1:6" ht="15" customHeight="1" x14ac:dyDescent="0.25">
      <c r="B35" s="272" t="s">
        <v>101</v>
      </c>
      <c r="C35" s="272"/>
      <c r="D35" s="371" t="s">
        <v>43</v>
      </c>
      <c r="E35" s="371"/>
      <c r="F35" s="371"/>
    </row>
    <row r="36" spans="1:6" x14ac:dyDescent="0.25">
      <c r="B36" s="261"/>
      <c r="C36" s="261" t="s">
        <v>44</v>
      </c>
      <c r="D36" s="89"/>
      <c r="E36" s="89"/>
      <c r="F36" s="260"/>
    </row>
    <row r="37" spans="1:6" ht="15" customHeight="1" x14ac:dyDescent="0.25">
      <c r="B37" s="272" t="s">
        <v>102</v>
      </c>
      <c r="C37" s="272"/>
      <c r="D37" s="371" t="s">
        <v>43</v>
      </c>
      <c r="E37" s="371"/>
      <c r="F37" s="371"/>
    </row>
  </sheetData>
  <mergeCells count="17">
    <mergeCell ref="B15:J15"/>
    <mergeCell ref="B22:J22"/>
    <mergeCell ref="B29:J29"/>
    <mergeCell ref="D35:F35"/>
    <mergeCell ref="D37:F37"/>
    <mergeCell ref="A5:A7"/>
    <mergeCell ref="B5:B7"/>
    <mergeCell ref="C5:C7"/>
    <mergeCell ref="D6:D7"/>
    <mergeCell ref="E6:F6"/>
    <mergeCell ref="K6:L6"/>
    <mergeCell ref="M6:N6"/>
    <mergeCell ref="D5:N5"/>
    <mergeCell ref="B9:J9"/>
    <mergeCell ref="B3:H3"/>
    <mergeCell ref="G6:H6"/>
    <mergeCell ref="I6:J6"/>
  </mergeCells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23 G12 I23 I12 K23 K12 M23 M12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Normal="100" workbookViewId="0">
      <selection sqref="A1:XFD1048576"/>
    </sheetView>
  </sheetViews>
  <sheetFormatPr defaultRowHeight="15" x14ac:dyDescent="0.25"/>
  <cols>
    <col min="1" max="1" width="9.140625" style="67"/>
    <col min="2" max="2" width="26" style="67" bestFit="1" customWidth="1"/>
    <col min="3" max="3" width="20.7109375" style="67" customWidth="1"/>
    <col min="4" max="4" width="20" style="67" customWidth="1"/>
    <col min="5" max="5" width="16.5703125" style="67" customWidth="1"/>
    <col min="6" max="6" width="17.140625" style="67" customWidth="1"/>
    <col min="7" max="7" width="16.5703125" style="67" bestFit="1" customWidth="1"/>
    <col min="8" max="8" width="15" style="67" bestFit="1" customWidth="1"/>
    <col min="9" max="9" width="16.5703125" style="67" bestFit="1" customWidth="1"/>
    <col min="10" max="10" width="15" style="67" bestFit="1" customWidth="1"/>
    <col min="11" max="11" width="16.5703125" style="67" bestFit="1" customWidth="1"/>
    <col min="12" max="12" width="15" style="67" bestFit="1" customWidth="1"/>
    <col min="13" max="16384" width="9.140625" style="67"/>
  </cols>
  <sheetData>
    <row r="1" spans="1:12" x14ac:dyDescent="0.25">
      <c r="L1" s="67" t="s">
        <v>272</v>
      </c>
    </row>
    <row r="2" spans="1:12" x14ac:dyDescent="0.25">
      <c r="H2" s="125"/>
      <c r="J2" s="125"/>
      <c r="L2" s="125" t="s">
        <v>126</v>
      </c>
    </row>
    <row r="3" spans="1:12" x14ac:dyDescent="0.25">
      <c r="H3" s="125"/>
      <c r="J3" s="125"/>
      <c r="L3" s="125"/>
    </row>
    <row r="4" spans="1:12" x14ac:dyDescent="0.25">
      <c r="H4" s="125"/>
      <c r="J4" s="125"/>
      <c r="L4" s="125"/>
    </row>
    <row r="6" spans="1:12" ht="18.75" x14ac:dyDescent="0.3">
      <c r="B6" s="422" t="s">
        <v>280</v>
      </c>
      <c r="C6" s="422"/>
      <c r="D6" s="422"/>
      <c r="E6" s="422"/>
      <c r="F6" s="422"/>
      <c r="G6" s="422"/>
    </row>
    <row r="8" spans="1:12" ht="18" x14ac:dyDescent="0.25">
      <c r="H8" s="273"/>
      <c r="J8" s="273"/>
      <c r="L8" s="273" t="s">
        <v>475</v>
      </c>
    </row>
    <row r="9" spans="1:12" ht="15" customHeight="1" x14ac:dyDescent="0.25">
      <c r="A9" s="420" t="s">
        <v>273</v>
      </c>
      <c r="B9" s="420" t="s">
        <v>274</v>
      </c>
      <c r="C9" s="420" t="s">
        <v>381</v>
      </c>
      <c r="D9" s="420"/>
      <c r="E9" s="420" t="s">
        <v>382</v>
      </c>
      <c r="F9" s="420"/>
      <c r="G9" s="420" t="s">
        <v>383</v>
      </c>
      <c r="H9" s="420"/>
      <c r="I9" s="420" t="s">
        <v>400</v>
      </c>
      <c r="J9" s="420"/>
      <c r="K9" s="420" t="s">
        <v>425</v>
      </c>
      <c r="L9" s="420"/>
    </row>
    <row r="10" spans="1:12" x14ac:dyDescent="0.25">
      <c r="A10" s="420"/>
      <c r="B10" s="420"/>
      <c r="C10" s="420" t="s">
        <v>242</v>
      </c>
      <c r="D10" s="420" t="s">
        <v>234</v>
      </c>
      <c r="E10" s="420" t="s">
        <v>242</v>
      </c>
      <c r="F10" s="420" t="s">
        <v>236</v>
      </c>
      <c r="G10" s="420" t="s">
        <v>243</v>
      </c>
      <c r="H10" s="420" t="s">
        <v>20</v>
      </c>
      <c r="I10" s="420" t="s">
        <v>243</v>
      </c>
      <c r="J10" s="420" t="s">
        <v>20</v>
      </c>
      <c r="K10" s="420" t="s">
        <v>243</v>
      </c>
      <c r="L10" s="420" t="s">
        <v>20</v>
      </c>
    </row>
    <row r="11" spans="1:12" ht="46.5" customHeight="1" x14ac:dyDescent="0.25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</row>
    <row r="12" spans="1:12" s="102" customFormat="1" x14ac:dyDescent="0.25">
      <c r="A12" s="274">
        <v>1</v>
      </c>
      <c r="B12" s="274">
        <v>2</v>
      </c>
      <c r="C12" s="274">
        <v>3</v>
      </c>
      <c r="D12" s="274">
        <v>4</v>
      </c>
      <c r="E12" s="274">
        <v>5</v>
      </c>
      <c r="F12" s="274">
        <v>6</v>
      </c>
      <c r="G12" s="274">
        <v>7</v>
      </c>
      <c r="H12" s="274">
        <v>8</v>
      </c>
      <c r="I12" s="274">
        <v>9</v>
      </c>
      <c r="J12" s="274">
        <v>10</v>
      </c>
      <c r="K12" s="274">
        <v>11</v>
      </c>
      <c r="L12" s="274">
        <v>12</v>
      </c>
    </row>
    <row r="13" spans="1:12" s="125" customFormat="1" ht="36" x14ac:dyDescent="0.2">
      <c r="A13" s="275" t="s">
        <v>181</v>
      </c>
      <c r="B13" s="276" t="s">
        <v>281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4" spans="1:12" x14ac:dyDescent="0.25">
      <c r="A14" s="277"/>
      <c r="B14" s="278" t="s">
        <v>112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</row>
    <row r="15" spans="1:12" ht="24" x14ac:dyDescent="0.25">
      <c r="A15" s="277" t="s">
        <v>40</v>
      </c>
      <c r="B15" s="279" t="s">
        <v>277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</row>
    <row r="16" spans="1:12" ht="36" x14ac:dyDescent="0.25">
      <c r="A16" s="277" t="s">
        <v>275</v>
      </c>
      <c r="B16" s="274" t="s">
        <v>278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</row>
    <row r="17" spans="1:12" ht="24" x14ac:dyDescent="0.25">
      <c r="A17" s="277" t="s">
        <v>276</v>
      </c>
      <c r="B17" s="274" t="s">
        <v>279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2" x14ac:dyDescent="0.25">
      <c r="A18" s="277"/>
      <c r="B18" s="274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21" spans="1:12" s="80" customFormat="1" x14ac:dyDescent="0.25">
      <c r="A21" s="80" t="s">
        <v>100</v>
      </c>
      <c r="B21" s="140"/>
      <c r="C21" s="141"/>
      <c r="D21" s="141"/>
      <c r="E21" s="142"/>
      <c r="F21" s="119"/>
      <c r="G21" s="119"/>
      <c r="H21" s="119"/>
      <c r="I21" s="119"/>
      <c r="J21" s="119"/>
      <c r="K21" s="119"/>
      <c r="L21" s="119"/>
    </row>
    <row r="22" spans="1:12" s="80" customFormat="1" ht="22.5" customHeight="1" x14ac:dyDescent="0.25">
      <c r="B22" s="421" t="s">
        <v>42</v>
      </c>
      <c r="C22" s="421"/>
      <c r="D22" s="421" t="s">
        <v>43</v>
      </c>
      <c r="E22" s="421"/>
      <c r="F22" s="119"/>
      <c r="G22" s="119"/>
      <c r="H22" s="119"/>
      <c r="I22" s="119"/>
      <c r="J22" s="119"/>
      <c r="K22" s="119"/>
      <c r="L22" s="119"/>
    </row>
    <row r="23" spans="1:12" s="80" customFormat="1" x14ac:dyDescent="0.25">
      <c r="B23" s="143"/>
      <c r="C23" s="143"/>
      <c r="D23" s="144"/>
      <c r="E23" s="144"/>
      <c r="F23" s="119"/>
      <c r="G23" s="119"/>
      <c r="H23" s="119"/>
      <c r="I23" s="119"/>
      <c r="J23" s="119"/>
      <c r="K23" s="119"/>
      <c r="L23" s="119"/>
    </row>
    <row r="24" spans="1:12" s="80" customFormat="1" x14ac:dyDescent="0.25">
      <c r="B24" s="141"/>
      <c r="C24" s="141" t="s">
        <v>44</v>
      </c>
      <c r="D24" s="141"/>
      <c r="E24" s="142"/>
      <c r="F24" s="119"/>
      <c r="G24" s="119"/>
      <c r="H24" s="119"/>
      <c r="I24" s="119"/>
      <c r="J24" s="119"/>
      <c r="K24" s="119"/>
      <c r="L24" s="119"/>
    </row>
    <row r="25" spans="1:12" s="80" customFormat="1" ht="22.5" customHeight="1" x14ac:dyDescent="0.25">
      <c r="B25" s="421" t="s">
        <v>45</v>
      </c>
      <c r="C25" s="421"/>
      <c r="D25" s="421" t="s">
        <v>43</v>
      </c>
      <c r="E25" s="421"/>
      <c r="F25" s="119"/>
      <c r="G25" s="119"/>
      <c r="H25" s="119"/>
      <c r="I25" s="119"/>
      <c r="J25" s="119"/>
      <c r="K25" s="119"/>
      <c r="L25" s="119"/>
    </row>
  </sheetData>
  <mergeCells count="22">
    <mergeCell ref="B22:C22"/>
    <mergeCell ref="D22:E22"/>
    <mergeCell ref="B25:C25"/>
    <mergeCell ref="D25:E25"/>
    <mergeCell ref="B6:G6"/>
    <mergeCell ref="A9:A11"/>
    <mergeCell ref="B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I9:J9"/>
    <mergeCell ref="I10:I11"/>
    <mergeCell ref="J10:J11"/>
    <mergeCell ref="K9:L9"/>
    <mergeCell ref="K10:K11"/>
    <mergeCell ref="L10:L1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opLeftCell="C1" zoomScale="90" zoomScaleNormal="90" workbookViewId="0">
      <selection activeCell="C1" sqref="A1:XFD1048576"/>
    </sheetView>
  </sheetViews>
  <sheetFormatPr defaultRowHeight="15" x14ac:dyDescent="0.25"/>
  <cols>
    <col min="1" max="1" width="9.140625" style="168"/>
    <col min="2" max="2" width="52.5703125" style="67" customWidth="1"/>
    <col min="3" max="3" width="15.42578125" style="67" customWidth="1"/>
    <col min="4" max="4" width="16.85546875" style="67" customWidth="1"/>
    <col min="5" max="5" width="19.5703125" style="67" customWidth="1"/>
    <col min="6" max="6" width="17.7109375" style="67" customWidth="1"/>
    <col min="7" max="7" width="16" style="67" customWidth="1"/>
    <col min="8" max="8" width="18.140625" style="67" customWidth="1"/>
    <col min="9" max="9" width="16.42578125" style="67" customWidth="1"/>
    <col min="10" max="10" width="15.7109375" style="67" customWidth="1"/>
    <col min="11" max="11" width="16.42578125" style="67" customWidth="1"/>
    <col min="12" max="12" width="14" style="67" customWidth="1"/>
    <col min="13" max="13" width="16.42578125" style="67" customWidth="1"/>
    <col min="14" max="14" width="14" style="67" customWidth="1"/>
    <col min="15" max="16384" width="9.140625" style="67"/>
  </cols>
  <sheetData>
    <row r="1" spans="1:14" x14ac:dyDescent="0.25">
      <c r="N1" s="67" t="s">
        <v>21</v>
      </c>
    </row>
    <row r="2" spans="1:14" x14ac:dyDescent="0.25">
      <c r="J2" s="125"/>
      <c r="L2" s="125"/>
      <c r="N2" s="125" t="s">
        <v>180</v>
      </c>
    </row>
    <row r="4" spans="1:14" ht="18.75" x14ac:dyDescent="0.25">
      <c r="B4" s="416" t="s">
        <v>361</v>
      </c>
      <c r="C4" s="416"/>
      <c r="D4" s="416"/>
      <c r="E4" s="416"/>
      <c r="F4" s="416"/>
      <c r="G4" s="416"/>
      <c r="H4" s="416"/>
      <c r="I4" s="431"/>
      <c r="J4" s="431"/>
    </row>
    <row r="7" spans="1:14" ht="17.25" x14ac:dyDescent="0.25">
      <c r="A7" s="341" t="s">
        <v>3</v>
      </c>
      <c r="B7" s="341" t="s">
        <v>122</v>
      </c>
      <c r="C7" s="432" t="s">
        <v>176</v>
      </c>
      <c r="D7" s="428" t="s">
        <v>286</v>
      </c>
      <c r="E7" s="429"/>
      <c r="F7" s="429"/>
      <c r="G7" s="429"/>
      <c r="H7" s="429"/>
      <c r="I7" s="429"/>
      <c r="J7" s="429"/>
      <c r="K7" s="426"/>
      <c r="L7" s="426"/>
      <c r="M7" s="426"/>
      <c r="N7" s="430"/>
    </row>
    <row r="8" spans="1:14" x14ac:dyDescent="0.25">
      <c r="A8" s="341"/>
      <c r="B8" s="341"/>
      <c r="C8" s="432"/>
      <c r="D8" s="423" t="s">
        <v>179</v>
      </c>
      <c r="E8" s="427" t="s">
        <v>381</v>
      </c>
      <c r="F8" s="427"/>
      <c r="G8" s="427" t="s">
        <v>382</v>
      </c>
      <c r="H8" s="427"/>
      <c r="I8" s="427" t="s">
        <v>383</v>
      </c>
      <c r="J8" s="427"/>
      <c r="K8" s="427" t="s">
        <v>400</v>
      </c>
      <c r="L8" s="427"/>
      <c r="M8" s="427" t="s">
        <v>425</v>
      </c>
      <c r="N8" s="427"/>
    </row>
    <row r="9" spans="1:14" ht="57" x14ac:dyDescent="0.25">
      <c r="A9" s="341"/>
      <c r="B9" s="341"/>
      <c r="C9" s="432"/>
      <c r="D9" s="423"/>
      <c r="E9" s="169" t="s">
        <v>123</v>
      </c>
      <c r="F9" s="169" t="s">
        <v>232</v>
      </c>
      <c r="G9" s="169" t="s">
        <v>123</v>
      </c>
      <c r="H9" s="169" t="s">
        <v>269</v>
      </c>
      <c r="I9" s="169" t="s">
        <v>267</v>
      </c>
      <c r="J9" s="169" t="s">
        <v>268</v>
      </c>
      <c r="K9" s="169" t="s">
        <v>267</v>
      </c>
      <c r="L9" s="169" t="s">
        <v>268</v>
      </c>
      <c r="M9" s="169" t="s">
        <v>267</v>
      </c>
      <c r="N9" s="169" t="s">
        <v>268</v>
      </c>
    </row>
    <row r="10" spans="1:14" x14ac:dyDescent="0.25">
      <c r="A10" s="170">
        <v>1</v>
      </c>
      <c r="B10" s="170">
        <v>2</v>
      </c>
      <c r="C10" s="170">
        <v>3</v>
      </c>
      <c r="D10" s="170">
        <v>4</v>
      </c>
      <c r="E10" s="170">
        <v>5</v>
      </c>
      <c r="F10" s="170">
        <v>6</v>
      </c>
      <c r="G10" s="170">
        <v>7</v>
      </c>
      <c r="H10" s="170">
        <v>8</v>
      </c>
      <c r="I10" s="170">
        <v>9</v>
      </c>
      <c r="J10" s="170">
        <v>10</v>
      </c>
      <c r="K10" s="170">
        <v>11</v>
      </c>
      <c r="L10" s="170">
        <v>12</v>
      </c>
      <c r="M10" s="170">
        <v>13</v>
      </c>
      <c r="N10" s="170">
        <v>14</v>
      </c>
    </row>
    <row r="11" spans="1:14" ht="18.75" x14ac:dyDescent="0.25">
      <c r="A11" s="151"/>
      <c r="B11" s="424" t="s">
        <v>282</v>
      </c>
      <c r="C11" s="425"/>
      <c r="D11" s="425"/>
      <c r="E11" s="425"/>
      <c r="F11" s="425"/>
      <c r="G11" s="425"/>
      <c r="H11" s="425"/>
      <c r="I11" s="425"/>
      <c r="J11" s="425"/>
      <c r="K11" s="426"/>
      <c r="L11" s="426"/>
      <c r="M11" s="426"/>
      <c r="N11" s="426"/>
    </row>
    <row r="12" spans="1:14" ht="24.75" customHeight="1" x14ac:dyDescent="0.25">
      <c r="A12" s="262" t="s">
        <v>181</v>
      </c>
      <c r="B12" s="281" t="s">
        <v>124</v>
      </c>
      <c r="C12" s="264"/>
      <c r="D12" s="264"/>
      <c r="E12" s="282"/>
      <c r="F12" s="282"/>
      <c r="G12" s="282"/>
      <c r="H12" s="282"/>
      <c r="I12" s="282"/>
      <c r="J12" s="282"/>
      <c r="K12" s="282"/>
      <c r="L12" s="282"/>
      <c r="M12" s="282"/>
      <c r="N12" s="282"/>
    </row>
    <row r="13" spans="1:14" ht="15.75" customHeight="1" x14ac:dyDescent="0.25">
      <c r="A13" s="151" t="s">
        <v>40</v>
      </c>
      <c r="B13" s="13" t="s">
        <v>187</v>
      </c>
      <c r="C13" s="264"/>
      <c r="D13" s="264"/>
      <c r="E13" s="283"/>
      <c r="F13" s="283"/>
      <c r="G13" s="283"/>
      <c r="H13" s="283"/>
      <c r="I13" s="283"/>
      <c r="J13" s="283"/>
      <c r="K13" s="283"/>
      <c r="L13" s="283"/>
      <c r="M13" s="283"/>
      <c r="N13" s="283"/>
    </row>
    <row r="14" spans="1:14" x14ac:dyDescent="0.25">
      <c r="A14" s="151" t="s">
        <v>182</v>
      </c>
      <c r="B14" s="269" t="s">
        <v>157</v>
      </c>
      <c r="C14" s="267"/>
      <c r="D14" s="267"/>
      <c r="E14" s="269"/>
      <c r="F14" s="269"/>
      <c r="G14" s="269"/>
      <c r="H14" s="269"/>
      <c r="I14" s="269"/>
      <c r="J14" s="269"/>
      <c r="K14" s="269"/>
      <c r="L14" s="269"/>
      <c r="M14" s="269"/>
      <c r="N14" s="269"/>
    </row>
    <row r="15" spans="1:14" x14ac:dyDescent="0.25">
      <c r="A15" s="151" t="s">
        <v>183</v>
      </c>
      <c r="B15" s="269" t="s">
        <v>158</v>
      </c>
      <c r="C15" s="267"/>
      <c r="D15" s="267"/>
      <c r="E15" s="269"/>
      <c r="F15" s="269"/>
      <c r="G15" s="269"/>
      <c r="H15" s="269"/>
      <c r="I15" s="269"/>
      <c r="J15" s="269"/>
      <c r="K15" s="269"/>
      <c r="L15" s="269"/>
      <c r="M15" s="269"/>
      <c r="N15" s="269"/>
    </row>
    <row r="16" spans="1:14" x14ac:dyDescent="0.25">
      <c r="A16" s="151" t="s">
        <v>155</v>
      </c>
      <c r="B16" s="269" t="s">
        <v>155</v>
      </c>
      <c r="C16" s="267"/>
      <c r="D16" s="267"/>
      <c r="E16" s="269"/>
      <c r="F16" s="269"/>
      <c r="G16" s="269"/>
      <c r="H16" s="269"/>
      <c r="I16" s="269"/>
      <c r="J16" s="269"/>
      <c r="K16" s="269"/>
      <c r="L16" s="269"/>
      <c r="M16" s="269"/>
      <c r="N16" s="269"/>
    </row>
    <row r="17" spans="1:14" x14ac:dyDescent="0.25">
      <c r="A17" s="151" t="s">
        <v>153</v>
      </c>
      <c r="B17" s="13" t="s">
        <v>188</v>
      </c>
      <c r="C17" s="264"/>
      <c r="D17" s="264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1:14" x14ac:dyDescent="0.25">
      <c r="A18" s="151" t="s">
        <v>184</v>
      </c>
      <c r="B18" s="13" t="s">
        <v>189</v>
      </c>
      <c r="C18" s="264"/>
      <c r="D18" s="264"/>
      <c r="E18" s="283"/>
      <c r="F18" s="283"/>
      <c r="G18" s="283"/>
      <c r="H18" s="283"/>
      <c r="I18" s="283"/>
      <c r="J18" s="283"/>
      <c r="K18" s="283"/>
      <c r="L18" s="283"/>
      <c r="M18" s="283"/>
      <c r="N18" s="283"/>
    </row>
    <row r="19" spans="1:14" x14ac:dyDescent="0.25">
      <c r="A19" s="151" t="s">
        <v>185</v>
      </c>
      <c r="B19" s="269" t="s">
        <v>157</v>
      </c>
      <c r="C19" s="267"/>
      <c r="D19" s="267"/>
      <c r="E19" s="269"/>
      <c r="F19" s="269"/>
      <c r="G19" s="269"/>
      <c r="H19" s="269"/>
      <c r="I19" s="269"/>
      <c r="J19" s="269"/>
      <c r="K19" s="269"/>
      <c r="L19" s="269"/>
      <c r="M19" s="269"/>
      <c r="N19" s="269"/>
    </row>
    <row r="20" spans="1:14" x14ac:dyDescent="0.25">
      <c r="A20" s="151" t="s">
        <v>186</v>
      </c>
      <c r="B20" s="269" t="s">
        <v>158</v>
      </c>
      <c r="C20" s="267"/>
      <c r="D20" s="267"/>
      <c r="E20" s="269"/>
      <c r="F20" s="269"/>
      <c r="G20" s="269"/>
      <c r="H20" s="269"/>
      <c r="I20" s="269"/>
      <c r="J20" s="269"/>
      <c r="K20" s="269"/>
      <c r="L20" s="269"/>
      <c r="M20" s="269"/>
      <c r="N20" s="269"/>
    </row>
    <row r="21" spans="1:14" x14ac:dyDescent="0.25">
      <c r="A21" s="151" t="s">
        <v>155</v>
      </c>
      <c r="B21" s="269" t="s">
        <v>155</v>
      </c>
      <c r="C21" s="267"/>
      <c r="D21" s="267"/>
      <c r="E21" s="269"/>
      <c r="F21" s="269"/>
      <c r="G21" s="269"/>
      <c r="H21" s="269"/>
      <c r="I21" s="269"/>
      <c r="J21" s="269"/>
      <c r="K21" s="269"/>
      <c r="L21" s="269"/>
      <c r="M21" s="269"/>
      <c r="N21" s="269"/>
    </row>
    <row r="22" spans="1:14" ht="30" x14ac:dyDescent="0.25">
      <c r="A22" s="151" t="s">
        <v>190</v>
      </c>
      <c r="B22" s="13" t="s">
        <v>285</v>
      </c>
      <c r="C22" s="264"/>
      <c r="D22" s="264"/>
      <c r="E22" s="283"/>
      <c r="F22" s="283"/>
      <c r="G22" s="283"/>
      <c r="H22" s="283"/>
      <c r="I22" s="283"/>
      <c r="J22" s="283"/>
      <c r="K22" s="283"/>
      <c r="L22" s="283"/>
      <c r="M22" s="283"/>
      <c r="N22" s="283"/>
    </row>
    <row r="23" spans="1:14" x14ac:dyDescent="0.25">
      <c r="A23" s="151" t="s">
        <v>191</v>
      </c>
      <c r="B23" s="269" t="s">
        <v>157</v>
      </c>
      <c r="C23" s="267"/>
      <c r="D23" s="267"/>
      <c r="E23" s="269"/>
      <c r="F23" s="269"/>
      <c r="G23" s="269"/>
      <c r="H23" s="269"/>
      <c r="I23" s="269"/>
      <c r="J23" s="269"/>
      <c r="K23" s="269"/>
      <c r="L23" s="269"/>
      <c r="M23" s="269"/>
      <c r="N23" s="269"/>
    </row>
    <row r="24" spans="1:14" x14ac:dyDescent="0.25">
      <c r="A24" s="151" t="s">
        <v>192</v>
      </c>
      <c r="B24" s="269" t="s">
        <v>158</v>
      </c>
      <c r="C24" s="267"/>
      <c r="D24" s="267"/>
      <c r="E24" s="269"/>
      <c r="F24" s="269"/>
      <c r="G24" s="269"/>
      <c r="H24" s="269"/>
      <c r="I24" s="269"/>
      <c r="J24" s="269"/>
      <c r="K24" s="269"/>
      <c r="L24" s="269"/>
      <c r="M24" s="269"/>
      <c r="N24" s="269"/>
    </row>
    <row r="25" spans="1:14" x14ac:dyDescent="0.25">
      <c r="A25" s="151" t="s">
        <v>155</v>
      </c>
      <c r="B25" s="269" t="s">
        <v>155</v>
      </c>
      <c r="C25" s="267"/>
      <c r="D25" s="267"/>
      <c r="E25" s="269"/>
      <c r="F25" s="269"/>
      <c r="G25" s="269"/>
      <c r="H25" s="269"/>
      <c r="I25" s="269"/>
      <c r="J25" s="269"/>
      <c r="K25" s="269"/>
      <c r="L25" s="269"/>
      <c r="M25" s="269"/>
      <c r="N25" s="269"/>
    </row>
    <row r="26" spans="1:14" x14ac:dyDescent="0.25">
      <c r="A26" s="151" t="s">
        <v>193</v>
      </c>
      <c r="B26" s="13" t="s">
        <v>10</v>
      </c>
      <c r="C26" s="264"/>
      <c r="D26" s="264"/>
      <c r="E26" s="283"/>
      <c r="F26" s="283"/>
      <c r="G26" s="283"/>
      <c r="H26" s="283"/>
      <c r="I26" s="283"/>
      <c r="J26" s="283"/>
      <c r="K26" s="283"/>
      <c r="L26" s="283"/>
      <c r="M26" s="283"/>
      <c r="N26" s="283"/>
    </row>
    <row r="27" spans="1:14" x14ac:dyDescent="0.25">
      <c r="A27" s="151" t="s">
        <v>194</v>
      </c>
      <c r="B27" s="269" t="s">
        <v>157</v>
      </c>
      <c r="C27" s="267"/>
      <c r="D27" s="267"/>
      <c r="E27" s="269"/>
      <c r="F27" s="269"/>
      <c r="G27" s="269"/>
      <c r="H27" s="269"/>
      <c r="I27" s="269"/>
      <c r="J27" s="269"/>
      <c r="K27" s="269"/>
      <c r="L27" s="269"/>
      <c r="M27" s="269"/>
      <c r="N27" s="269"/>
    </row>
    <row r="28" spans="1:14" x14ac:dyDescent="0.25">
      <c r="A28" s="151" t="s">
        <v>195</v>
      </c>
      <c r="B28" s="269" t="s">
        <v>158</v>
      </c>
      <c r="C28" s="267"/>
      <c r="D28" s="267"/>
      <c r="E28" s="269"/>
      <c r="F28" s="269"/>
      <c r="G28" s="269"/>
      <c r="H28" s="269"/>
      <c r="I28" s="269"/>
      <c r="J28" s="269"/>
      <c r="K28" s="269"/>
      <c r="L28" s="269"/>
      <c r="M28" s="269"/>
      <c r="N28" s="269"/>
    </row>
    <row r="29" spans="1:14" x14ac:dyDescent="0.25">
      <c r="A29" s="151" t="s">
        <v>155</v>
      </c>
      <c r="B29" s="269" t="s">
        <v>155</v>
      </c>
      <c r="C29" s="267"/>
      <c r="D29" s="267"/>
      <c r="E29" s="269"/>
      <c r="F29" s="269"/>
      <c r="G29" s="269"/>
      <c r="H29" s="269"/>
      <c r="I29" s="269"/>
      <c r="J29" s="269"/>
      <c r="K29" s="269"/>
      <c r="L29" s="269"/>
      <c r="M29" s="269"/>
      <c r="N29" s="269"/>
    </row>
    <row r="30" spans="1:14" ht="18.75" x14ac:dyDescent="0.25">
      <c r="A30" s="151"/>
      <c r="B30" s="424" t="s">
        <v>283</v>
      </c>
      <c r="C30" s="425"/>
      <c r="D30" s="425"/>
      <c r="E30" s="425"/>
      <c r="F30" s="425"/>
      <c r="G30" s="425"/>
      <c r="H30" s="425"/>
      <c r="I30" s="425"/>
      <c r="J30" s="425"/>
      <c r="K30" s="426"/>
      <c r="L30" s="426"/>
      <c r="M30" s="426"/>
      <c r="N30" s="426"/>
    </row>
    <row r="31" spans="1:14" ht="24.75" customHeight="1" x14ac:dyDescent="0.25">
      <c r="A31" s="262" t="s">
        <v>196</v>
      </c>
      <c r="B31" s="281" t="s">
        <v>124</v>
      </c>
      <c r="C31" s="264"/>
      <c r="D31" s="264"/>
      <c r="E31" s="282"/>
      <c r="F31" s="282"/>
      <c r="G31" s="282"/>
      <c r="H31" s="282"/>
      <c r="I31" s="282"/>
      <c r="J31" s="282"/>
      <c r="K31" s="282"/>
      <c r="L31" s="282"/>
      <c r="M31" s="282"/>
      <c r="N31" s="282"/>
    </row>
    <row r="32" spans="1:14" ht="15.75" customHeight="1" x14ac:dyDescent="0.25">
      <c r="A32" s="151" t="s">
        <v>41</v>
      </c>
      <c r="B32" s="13" t="s">
        <v>187</v>
      </c>
      <c r="C32" s="264"/>
      <c r="D32" s="264"/>
      <c r="E32" s="283"/>
      <c r="F32" s="283"/>
      <c r="G32" s="283"/>
      <c r="H32" s="283"/>
      <c r="I32" s="283"/>
      <c r="J32" s="283"/>
      <c r="K32" s="283"/>
      <c r="L32" s="283"/>
      <c r="M32" s="283"/>
      <c r="N32" s="283"/>
    </row>
    <row r="33" spans="1:14" x14ac:dyDescent="0.25">
      <c r="A33" s="151" t="s">
        <v>197</v>
      </c>
      <c r="B33" s="269" t="s">
        <v>157</v>
      </c>
      <c r="C33" s="267"/>
      <c r="D33" s="267"/>
      <c r="E33" s="269"/>
      <c r="F33" s="269"/>
      <c r="G33" s="269"/>
      <c r="H33" s="269"/>
      <c r="I33" s="269"/>
      <c r="J33" s="269"/>
      <c r="K33" s="269"/>
      <c r="L33" s="269"/>
      <c r="M33" s="269"/>
      <c r="N33" s="269"/>
    </row>
    <row r="34" spans="1:14" x14ac:dyDescent="0.25">
      <c r="A34" s="151" t="s">
        <v>198</v>
      </c>
      <c r="B34" s="269" t="s">
        <v>158</v>
      </c>
      <c r="C34" s="267"/>
      <c r="D34" s="267"/>
      <c r="E34" s="269"/>
      <c r="F34" s="269"/>
      <c r="G34" s="269"/>
      <c r="H34" s="269"/>
      <c r="I34" s="269"/>
      <c r="J34" s="269"/>
      <c r="K34" s="269"/>
      <c r="L34" s="269"/>
      <c r="M34" s="269"/>
      <c r="N34" s="269"/>
    </row>
    <row r="35" spans="1:14" x14ac:dyDescent="0.25">
      <c r="A35" s="151" t="s">
        <v>155</v>
      </c>
      <c r="B35" s="269" t="s">
        <v>155</v>
      </c>
      <c r="C35" s="267"/>
      <c r="D35" s="267"/>
      <c r="E35" s="269"/>
      <c r="F35" s="269"/>
      <c r="G35" s="269"/>
      <c r="H35" s="269"/>
      <c r="I35" s="269"/>
      <c r="J35" s="269"/>
      <c r="K35" s="269"/>
      <c r="L35" s="269"/>
      <c r="M35" s="269"/>
      <c r="N35" s="269"/>
    </row>
    <row r="36" spans="1:14" x14ac:dyDescent="0.25">
      <c r="A36" s="151" t="s">
        <v>156</v>
      </c>
      <c r="B36" s="13" t="s">
        <v>188</v>
      </c>
      <c r="C36" s="264"/>
      <c r="D36" s="264"/>
      <c r="E36" s="269"/>
      <c r="F36" s="269"/>
      <c r="G36" s="269"/>
      <c r="H36" s="269"/>
      <c r="I36" s="269"/>
      <c r="J36" s="269"/>
      <c r="K36" s="269"/>
      <c r="L36" s="269"/>
      <c r="M36" s="269"/>
      <c r="N36" s="269"/>
    </row>
    <row r="37" spans="1:14" x14ac:dyDescent="0.25">
      <c r="A37" s="151" t="s">
        <v>199</v>
      </c>
      <c r="B37" s="13" t="s">
        <v>189</v>
      </c>
      <c r="C37" s="264"/>
      <c r="D37" s="264"/>
      <c r="E37" s="283"/>
      <c r="F37" s="283"/>
      <c r="G37" s="283"/>
      <c r="H37" s="283"/>
      <c r="I37" s="283"/>
      <c r="J37" s="283"/>
      <c r="K37" s="283"/>
      <c r="L37" s="283"/>
      <c r="M37" s="283"/>
      <c r="N37" s="283"/>
    </row>
    <row r="38" spans="1:14" x14ac:dyDescent="0.25">
      <c r="A38" s="151" t="s">
        <v>200</v>
      </c>
      <c r="B38" s="269" t="s">
        <v>157</v>
      </c>
      <c r="C38" s="267"/>
      <c r="D38" s="267"/>
      <c r="E38" s="269"/>
      <c r="F38" s="269"/>
      <c r="G38" s="269"/>
      <c r="H38" s="269"/>
      <c r="I38" s="269"/>
      <c r="J38" s="269"/>
      <c r="K38" s="269"/>
      <c r="L38" s="269"/>
      <c r="M38" s="269"/>
      <c r="N38" s="269"/>
    </row>
    <row r="39" spans="1:14" x14ac:dyDescent="0.25">
      <c r="A39" s="151" t="s">
        <v>201</v>
      </c>
      <c r="B39" s="269" t="s">
        <v>158</v>
      </c>
      <c r="C39" s="267"/>
      <c r="D39" s="267"/>
      <c r="E39" s="269"/>
      <c r="F39" s="269"/>
      <c r="G39" s="269"/>
      <c r="H39" s="269"/>
      <c r="I39" s="269"/>
      <c r="J39" s="269"/>
      <c r="K39" s="269"/>
      <c r="L39" s="269"/>
      <c r="M39" s="269"/>
      <c r="N39" s="269"/>
    </row>
    <row r="40" spans="1:14" x14ac:dyDescent="0.25">
      <c r="A40" s="151" t="s">
        <v>155</v>
      </c>
      <c r="B40" s="269" t="s">
        <v>155</v>
      </c>
      <c r="C40" s="267"/>
      <c r="D40" s="267"/>
      <c r="E40" s="269"/>
      <c r="F40" s="269"/>
      <c r="G40" s="269"/>
      <c r="H40" s="269"/>
      <c r="I40" s="269"/>
      <c r="J40" s="269"/>
      <c r="K40" s="269"/>
      <c r="L40" s="269"/>
      <c r="M40" s="269"/>
      <c r="N40" s="269"/>
    </row>
    <row r="41" spans="1:14" ht="30" x14ac:dyDescent="0.25">
      <c r="A41" s="151" t="s">
        <v>202</v>
      </c>
      <c r="B41" s="13" t="s">
        <v>285</v>
      </c>
      <c r="C41" s="264"/>
      <c r="D41" s="264"/>
      <c r="E41" s="283"/>
      <c r="F41" s="283"/>
      <c r="G41" s="283"/>
      <c r="H41" s="283"/>
      <c r="I41" s="283"/>
      <c r="J41" s="283"/>
      <c r="K41" s="283"/>
      <c r="L41" s="283"/>
      <c r="M41" s="283"/>
      <c r="N41" s="283"/>
    </row>
    <row r="42" spans="1:14" x14ac:dyDescent="0.25">
      <c r="A42" s="151" t="s">
        <v>203</v>
      </c>
      <c r="B42" s="269" t="s">
        <v>157</v>
      </c>
      <c r="C42" s="267"/>
      <c r="D42" s="267"/>
      <c r="E42" s="269"/>
      <c r="F42" s="269"/>
      <c r="G42" s="269"/>
      <c r="H42" s="269"/>
      <c r="I42" s="269"/>
      <c r="J42" s="269"/>
      <c r="K42" s="269"/>
      <c r="L42" s="269"/>
      <c r="M42" s="269"/>
      <c r="N42" s="269"/>
    </row>
    <row r="43" spans="1:14" x14ac:dyDescent="0.25">
      <c r="A43" s="151" t="s">
        <v>204</v>
      </c>
      <c r="B43" s="269" t="s">
        <v>158</v>
      </c>
      <c r="C43" s="267"/>
      <c r="D43" s="267"/>
      <c r="E43" s="269"/>
      <c r="F43" s="269"/>
      <c r="G43" s="269"/>
      <c r="H43" s="269"/>
      <c r="I43" s="269"/>
      <c r="J43" s="269"/>
      <c r="K43" s="269"/>
      <c r="L43" s="269"/>
      <c r="M43" s="269"/>
      <c r="N43" s="269"/>
    </row>
    <row r="44" spans="1:14" x14ac:dyDescent="0.25">
      <c r="A44" s="151" t="s">
        <v>155</v>
      </c>
      <c r="B44" s="269" t="s">
        <v>155</v>
      </c>
      <c r="C44" s="267"/>
      <c r="D44" s="267"/>
      <c r="E44" s="269"/>
      <c r="F44" s="269"/>
      <c r="G44" s="269"/>
      <c r="H44" s="269"/>
      <c r="I44" s="269"/>
      <c r="J44" s="269"/>
      <c r="K44" s="269"/>
      <c r="L44" s="269"/>
      <c r="M44" s="269"/>
      <c r="N44" s="269"/>
    </row>
    <row r="45" spans="1:14" x14ac:dyDescent="0.25">
      <c r="A45" s="151" t="s">
        <v>205</v>
      </c>
      <c r="B45" s="13" t="s">
        <v>10</v>
      </c>
      <c r="C45" s="264"/>
      <c r="D45" s="264"/>
      <c r="E45" s="283"/>
      <c r="F45" s="283"/>
      <c r="G45" s="283"/>
      <c r="H45" s="283"/>
      <c r="I45" s="283"/>
      <c r="J45" s="283"/>
      <c r="K45" s="283"/>
      <c r="L45" s="283"/>
      <c r="M45" s="283"/>
      <c r="N45" s="283"/>
    </row>
    <row r="46" spans="1:14" x14ac:dyDescent="0.25">
      <c r="A46" s="151" t="s">
        <v>206</v>
      </c>
      <c r="B46" s="269" t="s">
        <v>157</v>
      </c>
      <c r="C46" s="267"/>
      <c r="D46" s="267"/>
      <c r="E46" s="269"/>
      <c r="F46" s="269"/>
      <c r="G46" s="269"/>
      <c r="H46" s="269"/>
      <c r="I46" s="269"/>
      <c r="J46" s="269"/>
      <c r="K46" s="269"/>
      <c r="L46" s="269"/>
      <c r="M46" s="269"/>
      <c r="N46" s="269"/>
    </row>
    <row r="47" spans="1:14" x14ac:dyDescent="0.25">
      <c r="A47" s="151" t="s">
        <v>207</v>
      </c>
      <c r="B47" s="269" t="s">
        <v>158</v>
      </c>
      <c r="C47" s="267"/>
      <c r="D47" s="267"/>
      <c r="E47" s="269"/>
      <c r="F47" s="269"/>
      <c r="G47" s="269"/>
      <c r="H47" s="269"/>
      <c r="I47" s="269"/>
      <c r="J47" s="269"/>
      <c r="K47" s="269"/>
      <c r="L47" s="269"/>
      <c r="M47" s="269"/>
      <c r="N47" s="269"/>
    </row>
    <row r="48" spans="1:14" x14ac:dyDescent="0.25">
      <c r="A48" s="151" t="s">
        <v>155</v>
      </c>
      <c r="B48" s="269" t="s">
        <v>155</v>
      </c>
      <c r="C48" s="267"/>
      <c r="D48" s="267"/>
      <c r="E48" s="269"/>
      <c r="F48" s="269"/>
      <c r="G48" s="269"/>
      <c r="H48" s="269"/>
      <c r="I48" s="269"/>
      <c r="J48" s="269"/>
      <c r="K48" s="269"/>
      <c r="L48" s="269"/>
      <c r="M48" s="269"/>
      <c r="N48" s="269"/>
    </row>
    <row r="49" spans="1:14" ht="18.75" x14ac:dyDescent="0.25">
      <c r="A49" s="151"/>
      <c r="B49" s="424" t="s">
        <v>168</v>
      </c>
      <c r="C49" s="425"/>
      <c r="D49" s="425"/>
      <c r="E49" s="425"/>
      <c r="F49" s="425"/>
      <c r="G49" s="425"/>
      <c r="H49" s="425"/>
      <c r="I49" s="425"/>
      <c r="J49" s="425"/>
      <c r="K49" s="426"/>
      <c r="L49" s="426"/>
      <c r="M49" s="426"/>
      <c r="N49" s="426"/>
    </row>
    <row r="50" spans="1:14" ht="18.75" x14ac:dyDescent="0.25">
      <c r="A50" s="151"/>
      <c r="B50" s="47" t="s">
        <v>284</v>
      </c>
      <c r="C50" s="270"/>
      <c r="D50" s="270"/>
      <c r="E50" s="282"/>
      <c r="F50" s="282"/>
      <c r="G50" s="282"/>
      <c r="H50" s="282"/>
      <c r="I50" s="282"/>
      <c r="J50" s="282"/>
      <c r="K50" s="282"/>
      <c r="L50" s="282"/>
      <c r="M50" s="282"/>
      <c r="N50" s="282"/>
    </row>
    <row r="51" spans="1:14" ht="28.5" x14ac:dyDescent="0.25">
      <c r="A51" s="151"/>
      <c r="B51" s="14" t="s">
        <v>187</v>
      </c>
      <c r="C51" s="270"/>
      <c r="D51" s="270"/>
      <c r="E51" s="269"/>
      <c r="F51" s="283"/>
      <c r="G51" s="283"/>
      <c r="H51" s="283"/>
      <c r="I51" s="283"/>
      <c r="J51" s="283"/>
      <c r="K51" s="283"/>
      <c r="L51" s="283"/>
      <c r="M51" s="283"/>
      <c r="N51" s="283"/>
    </row>
    <row r="52" spans="1:14" x14ac:dyDescent="0.25">
      <c r="A52" s="151"/>
      <c r="B52" s="14" t="s">
        <v>188</v>
      </c>
      <c r="C52" s="270"/>
      <c r="D52" s="270"/>
      <c r="E52" s="269"/>
      <c r="F52" s="283"/>
      <c r="G52" s="283"/>
      <c r="H52" s="283"/>
      <c r="I52" s="283"/>
      <c r="J52" s="283"/>
      <c r="K52" s="283"/>
      <c r="L52" s="283"/>
      <c r="M52" s="283"/>
      <c r="N52" s="283"/>
    </row>
    <row r="53" spans="1:14" x14ac:dyDescent="0.25">
      <c r="A53" s="151"/>
      <c r="B53" s="14" t="s">
        <v>189</v>
      </c>
      <c r="C53" s="270"/>
      <c r="D53" s="270"/>
      <c r="E53" s="269"/>
      <c r="F53" s="283"/>
      <c r="G53" s="283"/>
      <c r="H53" s="283"/>
      <c r="I53" s="283"/>
      <c r="J53" s="283"/>
      <c r="K53" s="283"/>
      <c r="L53" s="283"/>
      <c r="M53" s="283"/>
      <c r="N53" s="283"/>
    </row>
    <row r="54" spans="1:14" ht="28.5" x14ac:dyDescent="0.25">
      <c r="A54" s="151"/>
      <c r="B54" s="14" t="s">
        <v>285</v>
      </c>
      <c r="C54" s="270"/>
      <c r="D54" s="270"/>
      <c r="E54" s="269"/>
      <c r="F54" s="283"/>
      <c r="G54" s="283"/>
      <c r="H54" s="283"/>
      <c r="I54" s="283"/>
      <c r="J54" s="283"/>
      <c r="K54" s="283"/>
      <c r="L54" s="283"/>
      <c r="M54" s="283"/>
      <c r="N54" s="283"/>
    </row>
    <row r="55" spans="1:14" x14ac:dyDescent="0.25">
      <c r="A55" s="151"/>
      <c r="B55" s="14" t="s">
        <v>10</v>
      </c>
      <c r="C55" s="270"/>
      <c r="D55" s="270"/>
      <c r="E55" s="269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4" x14ac:dyDescent="0.25">
      <c r="B56" s="284"/>
      <c r="E56" s="168"/>
      <c r="F56" s="168"/>
      <c r="G56" s="168"/>
      <c r="H56" s="168"/>
      <c r="I56" s="168"/>
      <c r="J56" s="168"/>
      <c r="K56" s="168"/>
      <c r="L56" s="168"/>
      <c r="M56" s="168"/>
      <c r="N56" s="168"/>
    </row>
    <row r="59" spans="1:14" x14ac:dyDescent="0.25">
      <c r="A59" s="168" t="s">
        <v>100</v>
      </c>
      <c r="B59" s="285"/>
      <c r="C59" s="286"/>
      <c r="D59" s="286"/>
      <c r="E59" s="287"/>
      <c r="F59" s="288"/>
    </row>
    <row r="60" spans="1:14" x14ac:dyDescent="0.25">
      <c r="B60" s="88"/>
      <c r="C60" s="89"/>
      <c r="D60" s="89"/>
      <c r="E60" s="89"/>
      <c r="F60" s="90"/>
    </row>
    <row r="61" spans="1:14" x14ac:dyDescent="0.25">
      <c r="B61" s="91" t="s">
        <v>42</v>
      </c>
      <c r="C61" s="91"/>
      <c r="D61" s="91"/>
      <c r="E61" s="371" t="s">
        <v>43</v>
      </c>
      <c r="F61" s="371"/>
      <c r="G61" s="92"/>
      <c r="H61" s="92"/>
    </row>
    <row r="62" spans="1:14" x14ac:dyDescent="0.25">
      <c r="B62" s="93"/>
      <c r="C62" s="93"/>
      <c r="D62" s="93"/>
      <c r="E62" s="94"/>
      <c r="F62" s="94"/>
      <c r="G62" s="95"/>
      <c r="H62" s="95"/>
    </row>
    <row r="63" spans="1:14" x14ac:dyDescent="0.25">
      <c r="B63" s="89"/>
      <c r="C63" s="89" t="s">
        <v>44</v>
      </c>
      <c r="D63" s="89"/>
      <c r="E63" s="89"/>
      <c r="F63" s="90"/>
      <c r="G63" s="95"/>
      <c r="H63" s="95"/>
    </row>
    <row r="64" spans="1:14" x14ac:dyDescent="0.25">
      <c r="B64" s="91" t="s">
        <v>45</v>
      </c>
      <c r="C64" s="91"/>
      <c r="D64" s="91"/>
      <c r="E64" s="371" t="s">
        <v>43</v>
      </c>
      <c r="F64" s="371"/>
      <c r="G64" s="92"/>
      <c r="H64" s="92"/>
    </row>
    <row r="65" spans="2:8" x14ac:dyDescent="0.25">
      <c r="B65" s="93"/>
      <c r="C65" s="93"/>
      <c r="D65" s="93"/>
      <c r="E65" s="94"/>
      <c r="F65" s="94"/>
      <c r="G65" s="95"/>
      <c r="H65" s="95"/>
    </row>
  </sheetData>
  <mergeCells count="16">
    <mergeCell ref="D7:N7"/>
    <mergeCell ref="E61:F61"/>
    <mergeCell ref="A7:A9"/>
    <mergeCell ref="B4:J4"/>
    <mergeCell ref="B7:B9"/>
    <mergeCell ref="C7:C9"/>
    <mergeCell ref="G8:H8"/>
    <mergeCell ref="I8:J8"/>
    <mergeCell ref="E8:F8"/>
    <mergeCell ref="E64:F64"/>
    <mergeCell ref="D8:D9"/>
    <mergeCell ref="B30:N30"/>
    <mergeCell ref="B49:N49"/>
    <mergeCell ref="B11:N11"/>
    <mergeCell ref="K8:L8"/>
    <mergeCell ref="M8:N8"/>
  </mergeCells>
  <phoneticPr fontId="0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6 G17 I36 I17 K36 M36 K17 M17">
      <formula1>0</formula1>
    </dataValidation>
  </dataValidations>
  <printOptions horizontalCentered="1"/>
  <pageMargins left="0.51181102362204722" right="0.70866141732283472" top="0.55118110236220474" bottom="0.55118110236220474" header="0.31496062992125984" footer="0.31496062992125984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zoomScaleNormal="100" workbookViewId="0">
      <selection activeCell="E12" sqref="E12"/>
    </sheetView>
  </sheetViews>
  <sheetFormatPr defaultRowHeight="15" x14ac:dyDescent="0.25"/>
  <cols>
    <col min="1" max="1" width="5.85546875" style="67" customWidth="1"/>
    <col min="2" max="2" width="33.5703125" style="67" customWidth="1"/>
    <col min="3" max="3" width="18.140625" style="67" customWidth="1"/>
    <col min="4" max="4" width="17.85546875" style="67" customWidth="1"/>
    <col min="5" max="5" width="15.5703125" style="67" customWidth="1"/>
    <col min="6" max="6" width="14.85546875" style="67" customWidth="1"/>
    <col min="7" max="7" width="15.42578125" style="67" customWidth="1"/>
    <col min="8" max="8" width="13.140625" style="67" customWidth="1"/>
    <col min="9" max="9" width="19.140625" style="67" customWidth="1"/>
    <col min="10" max="16384" width="9.140625" style="67"/>
  </cols>
  <sheetData>
    <row r="1" spans="1:9" x14ac:dyDescent="0.25">
      <c r="I1" s="67" t="s">
        <v>21</v>
      </c>
    </row>
    <row r="2" spans="1:9" x14ac:dyDescent="0.25">
      <c r="I2" s="125" t="s">
        <v>444</v>
      </c>
    </row>
    <row r="4" spans="1:9" ht="15.75" x14ac:dyDescent="0.25">
      <c r="A4" s="289"/>
      <c r="C4" s="289" t="s">
        <v>426</v>
      </c>
      <c r="D4" s="289"/>
      <c r="E4" s="289"/>
      <c r="F4" s="289"/>
      <c r="G4" s="289"/>
      <c r="H4" s="289"/>
      <c r="I4" s="289"/>
    </row>
    <row r="5" spans="1:9" s="80" customFormat="1" x14ac:dyDescent="0.25">
      <c r="A5" s="290"/>
      <c r="B5" s="290"/>
      <c r="C5" s="290"/>
      <c r="D5" s="290"/>
      <c r="E5" s="290"/>
      <c r="F5" s="290"/>
      <c r="G5" s="290"/>
      <c r="H5" s="290"/>
      <c r="I5" s="290"/>
    </row>
    <row r="6" spans="1:9" ht="50.25" x14ac:dyDescent="0.25">
      <c r="A6" s="291" t="s">
        <v>3</v>
      </c>
      <c r="B6" s="291" t="s">
        <v>87</v>
      </c>
      <c r="C6" s="291" t="s">
        <v>476</v>
      </c>
      <c r="D6" s="291" t="s">
        <v>88</v>
      </c>
      <c r="E6" s="291" t="s">
        <v>477</v>
      </c>
      <c r="F6" s="291" t="s">
        <v>478</v>
      </c>
      <c r="G6" s="291" t="s">
        <v>88</v>
      </c>
      <c r="H6" s="291" t="s">
        <v>477</v>
      </c>
      <c r="I6" s="291" t="s">
        <v>479</v>
      </c>
    </row>
    <row r="7" spans="1:9" x14ac:dyDescent="0.25">
      <c r="A7" s="170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>
        <v>7</v>
      </c>
      <c r="H7" s="170">
        <v>8</v>
      </c>
      <c r="I7" s="170">
        <v>9</v>
      </c>
    </row>
    <row r="8" spans="1:9" ht="18.75" x14ac:dyDescent="0.25">
      <c r="A8" s="433" t="s">
        <v>287</v>
      </c>
      <c r="B8" s="433"/>
      <c r="C8" s="433"/>
      <c r="D8" s="433"/>
      <c r="E8" s="433"/>
      <c r="F8" s="433"/>
      <c r="G8" s="433"/>
      <c r="H8" s="433"/>
      <c r="I8" s="433"/>
    </row>
    <row r="9" spans="1:9" ht="57" x14ac:dyDescent="0.25">
      <c r="A9" s="36" t="s">
        <v>289</v>
      </c>
      <c r="B9" s="37" t="s">
        <v>290</v>
      </c>
      <c r="C9" s="265"/>
      <c r="D9" s="265"/>
      <c r="E9" s="282"/>
      <c r="F9" s="174"/>
      <c r="G9" s="174"/>
      <c r="H9" s="174"/>
      <c r="I9" s="174"/>
    </row>
    <row r="10" spans="1:9" ht="45" x14ac:dyDescent="0.25">
      <c r="A10" s="38" t="s">
        <v>291</v>
      </c>
      <c r="B10" s="39" t="s">
        <v>292</v>
      </c>
      <c r="C10" s="264"/>
      <c r="D10" s="264"/>
      <c r="E10" s="283"/>
      <c r="F10" s="174"/>
      <c r="G10" s="174"/>
      <c r="H10" s="174"/>
      <c r="I10" s="174"/>
    </row>
    <row r="11" spans="1:9" ht="30" x14ac:dyDescent="0.25">
      <c r="A11" s="38"/>
      <c r="B11" s="40" t="s">
        <v>208</v>
      </c>
      <c r="C11" s="283" t="s">
        <v>30</v>
      </c>
      <c r="D11" s="267"/>
      <c r="E11" s="269"/>
      <c r="F11" s="283" t="s">
        <v>30</v>
      </c>
      <c r="G11" s="267"/>
      <c r="H11" s="174"/>
      <c r="I11" s="174"/>
    </row>
    <row r="12" spans="1:9" ht="18.75" x14ac:dyDescent="0.25">
      <c r="A12" s="38"/>
      <c r="B12" s="40" t="s">
        <v>209</v>
      </c>
      <c r="C12" s="267"/>
      <c r="D12" s="267"/>
      <c r="E12" s="283"/>
      <c r="F12" s="267"/>
      <c r="G12" s="267"/>
      <c r="H12" s="174"/>
      <c r="I12" s="174"/>
    </row>
    <row r="13" spans="1:9" ht="18.75" x14ac:dyDescent="0.25">
      <c r="A13" s="38"/>
      <c r="B13" s="40" t="s">
        <v>293</v>
      </c>
      <c r="C13" s="269" t="s">
        <v>30</v>
      </c>
      <c r="D13" s="269" t="s">
        <v>30</v>
      </c>
      <c r="E13" s="283"/>
      <c r="F13" s="269" t="s">
        <v>30</v>
      </c>
      <c r="G13" s="269" t="s">
        <v>30</v>
      </c>
      <c r="H13" s="174"/>
      <c r="I13" s="174"/>
    </row>
    <row r="14" spans="1:9" ht="45" x14ac:dyDescent="0.25">
      <c r="A14" s="38" t="s">
        <v>153</v>
      </c>
      <c r="B14" s="39" t="s">
        <v>294</v>
      </c>
      <c r="C14" s="292"/>
      <c r="D14" s="292"/>
      <c r="E14" s="292"/>
      <c r="F14" s="292"/>
      <c r="G14" s="292"/>
      <c r="H14" s="174"/>
      <c r="I14" s="174"/>
    </row>
    <row r="15" spans="1:9" ht="30" x14ac:dyDescent="0.25">
      <c r="A15" s="38"/>
      <c r="B15" s="40" t="s">
        <v>208</v>
      </c>
      <c r="C15" s="283" t="s">
        <v>30</v>
      </c>
      <c r="D15" s="292"/>
      <c r="E15" s="292"/>
      <c r="F15" s="283" t="s">
        <v>30</v>
      </c>
      <c r="G15" s="292"/>
      <c r="H15" s="174"/>
      <c r="I15" s="174"/>
    </row>
    <row r="16" spans="1:9" ht="18.75" x14ac:dyDescent="0.25">
      <c r="A16" s="38"/>
      <c r="B16" s="40" t="s">
        <v>209</v>
      </c>
      <c r="C16" s="283"/>
      <c r="D16" s="292"/>
      <c r="E16" s="292"/>
      <c r="F16" s="283"/>
      <c r="G16" s="292"/>
      <c r="H16" s="174"/>
      <c r="I16" s="174"/>
    </row>
    <row r="17" spans="1:9" ht="18.75" x14ac:dyDescent="0.25">
      <c r="A17" s="38"/>
      <c r="B17" s="40" t="s">
        <v>293</v>
      </c>
      <c r="C17" s="269" t="s">
        <v>30</v>
      </c>
      <c r="D17" s="269" t="s">
        <v>30</v>
      </c>
      <c r="E17" s="292"/>
      <c r="F17" s="269" t="s">
        <v>30</v>
      </c>
      <c r="G17" s="269" t="s">
        <v>30</v>
      </c>
      <c r="H17" s="174"/>
      <c r="I17" s="174"/>
    </row>
    <row r="18" spans="1:9" ht="45" x14ac:dyDescent="0.25">
      <c r="A18" s="38" t="s">
        <v>295</v>
      </c>
      <c r="B18" s="39" t="s">
        <v>296</v>
      </c>
      <c r="C18" s="269"/>
      <c r="D18" s="269"/>
      <c r="E18" s="292"/>
      <c r="F18" s="269"/>
      <c r="G18" s="269"/>
      <c r="H18" s="174"/>
      <c r="I18" s="174"/>
    </row>
    <row r="19" spans="1:9" ht="30" x14ac:dyDescent="0.25">
      <c r="A19" s="38"/>
      <c r="B19" s="40" t="s">
        <v>208</v>
      </c>
      <c r="C19" s="283" t="s">
        <v>30</v>
      </c>
      <c r="D19" s="267"/>
      <c r="E19" s="292"/>
      <c r="F19" s="283" t="s">
        <v>30</v>
      </c>
      <c r="G19" s="267"/>
      <c r="H19" s="174"/>
      <c r="I19" s="174"/>
    </row>
    <row r="20" spans="1:9" ht="18.75" x14ac:dyDescent="0.25">
      <c r="A20" s="38"/>
      <c r="B20" s="40" t="s">
        <v>209</v>
      </c>
      <c r="C20" s="267"/>
      <c r="D20" s="267"/>
      <c r="E20" s="292"/>
      <c r="F20" s="267"/>
      <c r="G20" s="267"/>
      <c r="H20" s="174"/>
      <c r="I20" s="174"/>
    </row>
    <row r="21" spans="1:9" ht="18.75" x14ac:dyDescent="0.25">
      <c r="A21" s="38"/>
      <c r="B21" s="40" t="s">
        <v>293</v>
      </c>
      <c r="C21" s="269" t="s">
        <v>30</v>
      </c>
      <c r="D21" s="269" t="s">
        <v>30</v>
      </c>
      <c r="E21" s="292"/>
      <c r="F21" s="269" t="s">
        <v>30</v>
      </c>
      <c r="G21" s="269" t="s">
        <v>30</v>
      </c>
      <c r="H21" s="174"/>
      <c r="I21" s="174"/>
    </row>
    <row r="22" spans="1:9" ht="30" x14ac:dyDescent="0.25">
      <c r="A22" s="38" t="s">
        <v>297</v>
      </c>
      <c r="B22" s="39" t="s">
        <v>298</v>
      </c>
      <c r="C22" s="269"/>
      <c r="D22" s="269"/>
      <c r="E22" s="292"/>
      <c r="F22" s="269"/>
      <c r="G22" s="269"/>
      <c r="H22" s="174"/>
      <c r="I22" s="174"/>
    </row>
    <row r="23" spans="1:9" ht="30" x14ac:dyDescent="0.25">
      <c r="A23" s="38"/>
      <c r="B23" s="40" t="s">
        <v>208</v>
      </c>
      <c r="C23" s="283" t="s">
        <v>30</v>
      </c>
      <c r="D23" s="267"/>
      <c r="E23" s="292"/>
      <c r="F23" s="283" t="s">
        <v>30</v>
      </c>
      <c r="G23" s="267"/>
      <c r="H23" s="174"/>
      <c r="I23" s="174"/>
    </row>
    <row r="24" spans="1:9" ht="18.75" x14ac:dyDescent="0.25">
      <c r="A24" s="38"/>
      <c r="B24" s="40" t="s">
        <v>209</v>
      </c>
      <c r="C24" s="267"/>
      <c r="D24" s="267"/>
      <c r="E24" s="292"/>
      <c r="F24" s="267"/>
      <c r="G24" s="267"/>
      <c r="H24" s="174"/>
      <c r="I24" s="174"/>
    </row>
    <row r="25" spans="1:9" ht="18.75" x14ac:dyDescent="0.25">
      <c r="A25" s="38"/>
      <c r="B25" s="40" t="s">
        <v>293</v>
      </c>
      <c r="C25" s="269" t="s">
        <v>30</v>
      </c>
      <c r="D25" s="269" t="s">
        <v>30</v>
      </c>
      <c r="E25" s="292"/>
      <c r="F25" s="269" t="s">
        <v>30</v>
      </c>
      <c r="G25" s="269" t="s">
        <v>30</v>
      </c>
      <c r="H25" s="174"/>
      <c r="I25" s="174"/>
    </row>
    <row r="26" spans="1:9" ht="30" x14ac:dyDescent="0.25">
      <c r="A26" s="38" t="s">
        <v>299</v>
      </c>
      <c r="B26" s="39" t="s">
        <v>300</v>
      </c>
      <c r="C26" s="269"/>
      <c r="D26" s="269"/>
      <c r="E26" s="292"/>
      <c r="F26" s="269"/>
      <c r="G26" s="269"/>
      <c r="H26" s="174"/>
      <c r="I26" s="174"/>
    </row>
    <row r="27" spans="1:9" ht="30" x14ac:dyDescent="0.25">
      <c r="A27" s="38"/>
      <c r="B27" s="40" t="s">
        <v>208</v>
      </c>
      <c r="C27" s="283" t="s">
        <v>30</v>
      </c>
      <c r="D27" s="267"/>
      <c r="E27" s="292"/>
      <c r="F27" s="283" t="s">
        <v>30</v>
      </c>
      <c r="G27" s="267"/>
      <c r="H27" s="174"/>
      <c r="I27" s="174"/>
    </row>
    <row r="28" spans="1:9" ht="18.75" x14ac:dyDescent="0.25">
      <c r="A28" s="38"/>
      <c r="B28" s="40" t="s">
        <v>209</v>
      </c>
      <c r="C28" s="267"/>
      <c r="D28" s="267"/>
      <c r="E28" s="292"/>
      <c r="F28" s="267"/>
      <c r="G28" s="267"/>
      <c r="H28" s="174"/>
      <c r="I28" s="174"/>
    </row>
    <row r="29" spans="1:9" ht="18.75" x14ac:dyDescent="0.25">
      <c r="A29" s="38"/>
      <c r="B29" s="40" t="s">
        <v>293</v>
      </c>
      <c r="C29" s="269" t="s">
        <v>30</v>
      </c>
      <c r="D29" s="269" t="s">
        <v>30</v>
      </c>
      <c r="E29" s="292"/>
      <c r="F29" s="269" t="s">
        <v>30</v>
      </c>
      <c r="G29" s="269" t="s">
        <v>30</v>
      </c>
      <c r="H29" s="174"/>
      <c r="I29" s="174"/>
    </row>
    <row r="30" spans="1:9" ht="30" x14ac:dyDescent="0.25">
      <c r="A30" s="38" t="s">
        <v>301</v>
      </c>
      <c r="B30" s="39" t="s">
        <v>302</v>
      </c>
      <c r="C30" s="269"/>
      <c r="D30" s="269"/>
      <c r="E30" s="292"/>
      <c r="F30" s="269"/>
      <c r="G30" s="269"/>
      <c r="H30" s="174"/>
      <c r="I30" s="174"/>
    </row>
    <row r="31" spans="1:9" ht="30" x14ac:dyDescent="0.25">
      <c r="A31" s="38"/>
      <c r="B31" s="40" t="s">
        <v>208</v>
      </c>
      <c r="C31" s="269"/>
      <c r="D31" s="269"/>
      <c r="E31" s="292"/>
      <c r="F31" s="269"/>
      <c r="G31" s="269"/>
      <c r="H31" s="174"/>
      <c r="I31" s="174"/>
    </row>
    <row r="32" spans="1:9" ht="18.75" x14ac:dyDescent="0.25">
      <c r="A32" s="38"/>
      <c r="B32" s="40" t="s">
        <v>209</v>
      </c>
      <c r="C32" s="269"/>
      <c r="D32" s="269"/>
      <c r="E32" s="292"/>
      <c r="F32" s="269"/>
      <c r="G32" s="269"/>
      <c r="H32" s="174"/>
      <c r="I32" s="174"/>
    </row>
    <row r="33" spans="1:9" ht="18.75" x14ac:dyDescent="0.25">
      <c r="A33" s="38"/>
      <c r="B33" s="40" t="s">
        <v>293</v>
      </c>
      <c r="C33" s="269"/>
      <c r="D33" s="269"/>
      <c r="E33" s="292"/>
      <c r="F33" s="269"/>
      <c r="G33" s="269"/>
      <c r="H33" s="174"/>
      <c r="I33" s="174"/>
    </row>
    <row r="34" spans="1:9" ht="28.5" x14ac:dyDescent="0.25">
      <c r="A34" s="36" t="s">
        <v>303</v>
      </c>
      <c r="B34" s="37" t="s">
        <v>304</v>
      </c>
      <c r="C34" s="293"/>
      <c r="D34" s="293"/>
      <c r="E34" s="292"/>
      <c r="F34" s="293"/>
      <c r="G34" s="293"/>
      <c r="H34" s="174"/>
      <c r="I34" s="174"/>
    </row>
    <row r="35" spans="1:9" ht="45" x14ac:dyDescent="0.25">
      <c r="A35" s="38" t="s">
        <v>305</v>
      </c>
      <c r="B35" s="39" t="s">
        <v>292</v>
      </c>
      <c r="C35" s="269"/>
      <c r="D35" s="269"/>
      <c r="E35" s="292"/>
      <c r="F35" s="269" t="s">
        <v>30</v>
      </c>
      <c r="G35" s="269" t="s">
        <v>30</v>
      </c>
      <c r="H35" s="269" t="s">
        <v>30</v>
      </c>
      <c r="I35" s="174"/>
    </row>
    <row r="36" spans="1:9" ht="30" x14ac:dyDescent="0.25">
      <c r="A36" s="38"/>
      <c r="B36" s="40" t="s">
        <v>208</v>
      </c>
      <c r="C36" s="283" t="s">
        <v>30</v>
      </c>
      <c r="D36" s="267"/>
      <c r="E36" s="292"/>
      <c r="F36" s="269" t="s">
        <v>30</v>
      </c>
      <c r="G36" s="269" t="s">
        <v>30</v>
      </c>
      <c r="H36" s="269" t="s">
        <v>30</v>
      </c>
      <c r="I36" s="174"/>
    </row>
    <row r="37" spans="1:9" ht="18.75" x14ac:dyDescent="0.25">
      <c r="A37" s="38"/>
      <c r="B37" s="40" t="s">
        <v>209</v>
      </c>
      <c r="C37" s="267"/>
      <c r="D37" s="267"/>
      <c r="E37" s="292"/>
      <c r="F37" s="269" t="s">
        <v>30</v>
      </c>
      <c r="G37" s="269" t="s">
        <v>30</v>
      </c>
      <c r="H37" s="269" t="s">
        <v>30</v>
      </c>
      <c r="I37" s="174"/>
    </row>
    <row r="38" spans="1:9" x14ac:dyDescent="0.25">
      <c r="A38" s="38"/>
      <c r="B38" s="40" t="s">
        <v>293</v>
      </c>
      <c r="C38" s="269" t="s">
        <v>30</v>
      </c>
      <c r="D38" s="269" t="s">
        <v>30</v>
      </c>
      <c r="E38" s="292"/>
      <c r="F38" s="269" t="s">
        <v>30</v>
      </c>
      <c r="G38" s="269" t="s">
        <v>30</v>
      </c>
      <c r="H38" s="269" t="s">
        <v>30</v>
      </c>
      <c r="I38" s="269" t="s">
        <v>30</v>
      </c>
    </row>
    <row r="39" spans="1:9" ht="45" x14ac:dyDescent="0.25">
      <c r="A39" s="38" t="s">
        <v>306</v>
      </c>
      <c r="B39" s="39" t="s">
        <v>294</v>
      </c>
      <c r="C39" s="269"/>
      <c r="D39" s="269"/>
      <c r="E39" s="292"/>
      <c r="F39" s="269" t="s">
        <v>30</v>
      </c>
      <c r="G39" s="269" t="s">
        <v>30</v>
      </c>
      <c r="H39" s="269" t="s">
        <v>30</v>
      </c>
      <c r="I39" s="174"/>
    </row>
    <row r="40" spans="1:9" ht="30" x14ac:dyDescent="0.25">
      <c r="A40" s="38"/>
      <c r="B40" s="40" t="s">
        <v>208</v>
      </c>
      <c r="C40" s="283" t="s">
        <v>30</v>
      </c>
      <c r="D40" s="267"/>
      <c r="E40" s="292"/>
      <c r="F40" s="269" t="s">
        <v>30</v>
      </c>
      <c r="G40" s="269" t="s">
        <v>30</v>
      </c>
      <c r="H40" s="269" t="s">
        <v>30</v>
      </c>
      <c r="I40" s="174"/>
    </row>
    <row r="41" spans="1:9" ht="18.75" x14ac:dyDescent="0.25">
      <c r="A41" s="38"/>
      <c r="B41" s="40" t="s">
        <v>209</v>
      </c>
      <c r="C41" s="267"/>
      <c r="D41" s="267"/>
      <c r="E41" s="292"/>
      <c r="F41" s="269" t="s">
        <v>30</v>
      </c>
      <c r="G41" s="269" t="s">
        <v>30</v>
      </c>
      <c r="H41" s="269" t="s">
        <v>30</v>
      </c>
      <c r="I41" s="174"/>
    </row>
    <row r="42" spans="1:9" x14ac:dyDescent="0.25">
      <c r="A42" s="38"/>
      <c r="B42" s="40" t="s">
        <v>293</v>
      </c>
      <c r="C42" s="269" t="s">
        <v>30</v>
      </c>
      <c r="D42" s="269" t="s">
        <v>30</v>
      </c>
      <c r="E42" s="292"/>
      <c r="F42" s="269" t="s">
        <v>30</v>
      </c>
      <c r="G42" s="269" t="s">
        <v>30</v>
      </c>
      <c r="H42" s="269" t="s">
        <v>30</v>
      </c>
      <c r="I42" s="269" t="s">
        <v>30</v>
      </c>
    </row>
    <row r="43" spans="1:9" ht="45" x14ac:dyDescent="0.25">
      <c r="A43" s="38" t="s">
        <v>307</v>
      </c>
      <c r="B43" s="39" t="s">
        <v>296</v>
      </c>
      <c r="C43" s="269"/>
      <c r="D43" s="269"/>
      <c r="E43" s="292"/>
      <c r="F43" s="269" t="s">
        <v>30</v>
      </c>
      <c r="G43" s="269" t="s">
        <v>30</v>
      </c>
      <c r="H43" s="269" t="s">
        <v>30</v>
      </c>
      <c r="I43" s="174"/>
    </row>
    <row r="44" spans="1:9" ht="30" x14ac:dyDescent="0.25">
      <c r="A44" s="38"/>
      <c r="B44" s="40" t="s">
        <v>208</v>
      </c>
      <c r="C44" s="283" t="s">
        <v>30</v>
      </c>
      <c r="D44" s="267"/>
      <c r="E44" s="292"/>
      <c r="F44" s="269" t="s">
        <v>30</v>
      </c>
      <c r="G44" s="269" t="s">
        <v>30</v>
      </c>
      <c r="H44" s="269" t="s">
        <v>30</v>
      </c>
      <c r="I44" s="174"/>
    </row>
    <row r="45" spans="1:9" ht="18.75" x14ac:dyDescent="0.25">
      <c r="A45" s="38"/>
      <c r="B45" s="40" t="s">
        <v>209</v>
      </c>
      <c r="C45" s="267"/>
      <c r="D45" s="267"/>
      <c r="E45" s="292"/>
      <c r="F45" s="269" t="s">
        <v>30</v>
      </c>
      <c r="G45" s="269" t="s">
        <v>30</v>
      </c>
      <c r="H45" s="269" t="s">
        <v>30</v>
      </c>
      <c r="I45" s="174"/>
    </row>
    <row r="46" spans="1:9" x14ac:dyDescent="0.25">
      <c r="A46" s="38"/>
      <c r="B46" s="40" t="s">
        <v>293</v>
      </c>
      <c r="C46" s="269" t="s">
        <v>30</v>
      </c>
      <c r="D46" s="269" t="s">
        <v>30</v>
      </c>
      <c r="E46" s="292"/>
      <c r="F46" s="269" t="s">
        <v>30</v>
      </c>
      <c r="G46" s="269" t="s">
        <v>30</v>
      </c>
      <c r="H46" s="269" t="s">
        <v>30</v>
      </c>
      <c r="I46" s="269" t="s">
        <v>30</v>
      </c>
    </row>
    <row r="47" spans="1:9" ht="30" x14ac:dyDescent="0.25">
      <c r="A47" s="38" t="s">
        <v>308</v>
      </c>
      <c r="B47" s="39" t="s">
        <v>298</v>
      </c>
      <c r="C47" s="269"/>
      <c r="D47" s="269"/>
      <c r="E47" s="292"/>
      <c r="F47" s="269" t="s">
        <v>30</v>
      </c>
      <c r="G47" s="269" t="s">
        <v>30</v>
      </c>
      <c r="H47" s="269" t="s">
        <v>30</v>
      </c>
      <c r="I47" s="174"/>
    </row>
    <row r="48" spans="1:9" ht="30" x14ac:dyDescent="0.25">
      <c r="A48" s="38"/>
      <c r="B48" s="40" t="s">
        <v>208</v>
      </c>
      <c r="C48" s="283" t="s">
        <v>30</v>
      </c>
      <c r="D48" s="267"/>
      <c r="E48" s="292"/>
      <c r="F48" s="269" t="s">
        <v>30</v>
      </c>
      <c r="G48" s="269" t="s">
        <v>30</v>
      </c>
      <c r="H48" s="269" t="s">
        <v>30</v>
      </c>
      <c r="I48" s="174"/>
    </row>
    <row r="49" spans="1:9" ht="18.75" x14ac:dyDescent="0.25">
      <c r="A49" s="38"/>
      <c r="B49" s="40" t="s">
        <v>209</v>
      </c>
      <c r="C49" s="267"/>
      <c r="D49" s="267"/>
      <c r="E49" s="292"/>
      <c r="F49" s="269" t="s">
        <v>30</v>
      </c>
      <c r="G49" s="269" t="s">
        <v>30</v>
      </c>
      <c r="H49" s="269" t="s">
        <v>30</v>
      </c>
      <c r="I49" s="174"/>
    </row>
    <row r="50" spans="1:9" x14ac:dyDescent="0.25">
      <c r="A50" s="38"/>
      <c r="B50" s="40" t="s">
        <v>293</v>
      </c>
      <c r="C50" s="269" t="s">
        <v>30</v>
      </c>
      <c r="D50" s="269" t="s">
        <v>30</v>
      </c>
      <c r="E50" s="292"/>
      <c r="F50" s="269" t="s">
        <v>30</v>
      </c>
      <c r="G50" s="269" t="s">
        <v>30</v>
      </c>
      <c r="H50" s="269" t="s">
        <v>30</v>
      </c>
      <c r="I50" s="269" t="s">
        <v>30</v>
      </c>
    </row>
    <row r="51" spans="1:9" ht="57" x14ac:dyDescent="0.25">
      <c r="A51" s="36" t="s">
        <v>309</v>
      </c>
      <c r="B51" s="37" t="s">
        <v>310</v>
      </c>
      <c r="C51" s="293"/>
      <c r="D51" s="293"/>
      <c r="E51" s="292"/>
      <c r="F51" s="269" t="s">
        <v>30</v>
      </c>
      <c r="G51" s="269" t="s">
        <v>30</v>
      </c>
      <c r="H51" s="269" t="s">
        <v>30</v>
      </c>
      <c r="I51" s="174"/>
    </row>
    <row r="52" spans="1:9" ht="30" x14ac:dyDescent="0.25">
      <c r="A52" s="36"/>
      <c r="B52" s="40" t="s">
        <v>208</v>
      </c>
      <c r="C52" s="283" t="s">
        <v>30</v>
      </c>
      <c r="D52" s="267"/>
      <c r="E52" s="292"/>
      <c r="F52" s="269" t="s">
        <v>30</v>
      </c>
      <c r="G52" s="269" t="s">
        <v>30</v>
      </c>
      <c r="H52" s="269" t="s">
        <v>30</v>
      </c>
      <c r="I52" s="174"/>
    </row>
    <row r="53" spans="1:9" ht="18.75" x14ac:dyDescent="0.25">
      <c r="A53" s="36"/>
      <c r="B53" s="40" t="s">
        <v>209</v>
      </c>
      <c r="C53" s="267"/>
      <c r="D53" s="267"/>
      <c r="E53" s="292"/>
      <c r="F53" s="269" t="s">
        <v>30</v>
      </c>
      <c r="G53" s="269" t="s">
        <v>30</v>
      </c>
      <c r="H53" s="269" t="s">
        <v>30</v>
      </c>
      <c r="I53" s="174"/>
    </row>
    <row r="54" spans="1:9" x14ac:dyDescent="0.25">
      <c r="A54" s="36"/>
      <c r="B54" s="40" t="s">
        <v>293</v>
      </c>
      <c r="C54" s="269" t="s">
        <v>30</v>
      </c>
      <c r="D54" s="269" t="s">
        <v>30</v>
      </c>
      <c r="E54" s="292"/>
      <c r="F54" s="269" t="s">
        <v>30</v>
      </c>
      <c r="G54" s="269" t="s">
        <v>30</v>
      </c>
      <c r="H54" s="269" t="s">
        <v>30</v>
      </c>
      <c r="I54" s="269" t="s">
        <v>30</v>
      </c>
    </row>
    <row r="55" spans="1:9" ht="42.75" x14ac:dyDescent="0.25">
      <c r="A55" s="36" t="s">
        <v>311</v>
      </c>
      <c r="B55" s="37" t="s">
        <v>312</v>
      </c>
      <c r="C55" s="293"/>
      <c r="D55" s="293"/>
      <c r="E55" s="292"/>
      <c r="F55" s="269" t="s">
        <v>30</v>
      </c>
      <c r="G55" s="269" t="s">
        <v>30</v>
      </c>
      <c r="H55" s="269" t="s">
        <v>30</v>
      </c>
      <c r="I55" s="174"/>
    </row>
    <row r="56" spans="1:9" ht="30" x14ac:dyDescent="0.25">
      <c r="A56" s="36"/>
      <c r="B56" s="40" t="s">
        <v>208</v>
      </c>
      <c r="C56" s="283" t="s">
        <v>30</v>
      </c>
      <c r="D56" s="267"/>
      <c r="E56" s="292"/>
      <c r="F56" s="269" t="s">
        <v>30</v>
      </c>
      <c r="G56" s="269" t="s">
        <v>30</v>
      </c>
      <c r="H56" s="269" t="s">
        <v>30</v>
      </c>
      <c r="I56" s="174"/>
    </row>
    <row r="57" spans="1:9" ht="18.75" x14ac:dyDescent="0.25">
      <c r="A57" s="36"/>
      <c r="B57" s="40" t="s">
        <v>209</v>
      </c>
      <c r="C57" s="267"/>
      <c r="D57" s="267"/>
      <c r="E57" s="292"/>
      <c r="F57" s="269" t="s">
        <v>30</v>
      </c>
      <c r="G57" s="269" t="s">
        <v>30</v>
      </c>
      <c r="H57" s="269" t="s">
        <v>30</v>
      </c>
      <c r="I57" s="174"/>
    </row>
    <row r="58" spans="1:9" x14ac:dyDescent="0.25">
      <c r="A58" s="36"/>
      <c r="B58" s="40" t="s">
        <v>293</v>
      </c>
      <c r="C58" s="269" t="s">
        <v>30</v>
      </c>
      <c r="D58" s="269" t="s">
        <v>30</v>
      </c>
      <c r="E58" s="292"/>
      <c r="F58" s="269" t="s">
        <v>30</v>
      </c>
      <c r="G58" s="269" t="s">
        <v>30</v>
      </c>
      <c r="H58" s="269" t="s">
        <v>30</v>
      </c>
      <c r="I58" s="269" t="s">
        <v>30</v>
      </c>
    </row>
    <row r="59" spans="1:9" ht="28.5" x14ac:dyDescent="0.25">
      <c r="A59" s="36" t="s">
        <v>313</v>
      </c>
      <c r="B59" s="37" t="s">
        <v>314</v>
      </c>
      <c r="C59" s="293"/>
      <c r="D59" s="293"/>
      <c r="E59" s="292"/>
      <c r="F59" s="269" t="s">
        <v>30</v>
      </c>
      <c r="G59" s="269" t="s">
        <v>30</v>
      </c>
      <c r="H59" s="269" t="s">
        <v>30</v>
      </c>
      <c r="I59" s="174"/>
    </row>
    <row r="60" spans="1:9" ht="30" x14ac:dyDescent="0.25">
      <c r="A60" s="36"/>
      <c r="B60" s="40" t="s">
        <v>208</v>
      </c>
      <c r="C60" s="283" t="s">
        <v>30</v>
      </c>
      <c r="D60" s="267"/>
      <c r="E60" s="292"/>
      <c r="F60" s="269" t="s">
        <v>30</v>
      </c>
      <c r="G60" s="269" t="s">
        <v>30</v>
      </c>
      <c r="H60" s="269" t="s">
        <v>30</v>
      </c>
      <c r="I60" s="174"/>
    </row>
    <row r="61" spans="1:9" ht="18.75" x14ac:dyDescent="0.25">
      <c r="A61" s="36"/>
      <c r="B61" s="40" t="s">
        <v>209</v>
      </c>
      <c r="C61" s="267"/>
      <c r="D61" s="267"/>
      <c r="E61" s="292"/>
      <c r="F61" s="269" t="s">
        <v>30</v>
      </c>
      <c r="G61" s="269" t="s">
        <v>30</v>
      </c>
      <c r="H61" s="269" t="s">
        <v>30</v>
      </c>
      <c r="I61" s="174"/>
    </row>
    <row r="62" spans="1:9" x14ac:dyDescent="0.25">
      <c r="A62" s="36"/>
      <c r="B62" s="40" t="s">
        <v>293</v>
      </c>
      <c r="C62" s="269" t="s">
        <v>30</v>
      </c>
      <c r="D62" s="269" t="s">
        <v>30</v>
      </c>
      <c r="E62" s="292"/>
      <c r="F62" s="269" t="s">
        <v>30</v>
      </c>
      <c r="G62" s="269" t="s">
        <v>30</v>
      </c>
      <c r="H62" s="269" t="s">
        <v>30</v>
      </c>
      <c r="I62" s="269" t="s">
        <v>30</v>
      </c>
    </row>
    <row r="63" spans="1:9" ht="42.75" x14ac:dyDescent="0.25">
      <c r="A63" s="36" t="s">
        <v>315</v>
      </c>
      <c r="B63" s="37" t="s">
        <v>316</v>
      </c>
      <c r="C63" s="293"/>
      <c r="D63" s="293"/>
      <c r="E63" s="292"/>
      <c r="F63" s="269" t="s">
        <v>30</v>
      </c>
      <c r="G63" s="269" t="s">
        <v>30</v>
      </c>
      <c r="H63" s="269" t="s">
        <v>30</v>
      </c>
      <c r="I63" s="174"/>
    </row>
    <row r="64" spans="1:9" ht="30" x14ac:dyDescent="0.25">
      <c r="A64" s="36"/>
      <c r="B64" s="40" t="s">
        <v>208</v>
      </c>
      <c r="C64" s="283" t="s">
        <v>30</v>
      </c>
      <c r="D64" s="267"/>
      <c r="E64" s="292"/>
      <c r="F64" s="269" t="s">
        <v>30</v>
      </c>
      <c r="G64" s="269" t="s">
        <v>30</v>
      </c>
      <c r="H64" s="269" t="s">
        <v>30</v>
      </c>
      <c r="I64" s="174"/>
    </row>
    <row r="65" spans="1:9" ht="18.75" x14ac:dyDescent="0.25">
      <c r="A65" s="36"/>
      <c r="B65" s="40" t="s">
        <v>209</v>
      </c>
      <c r="C65" s="267"/>
      <c r="D65" s="267"/>
      <c r="E65" s="292"/>
      <c r="F65" s="269" t="s">
        <v>30</v>
      </c>
      <c r="G65" s="269" t="s">
        <v>30</v>
      </c>
      <c r="H65" s="269" t="s">
        <v>30</v>
      </c>
      <c r="I65" s="174"/>
    </row>
    <row r="66" spans="1:9" x14ac:dyDescent="0.25">
      <c r="A66" s="36"/>
      <c r="B66" s="40" t="s">
        <v>293</v>
      </c>
      <c r="C66" s="269" t="s">
        <v>30</v>
      </c>
      <c r="D66" s="269" t="s">
        <v>30</v>
      </c>
      <c r="E66" s="292"/>
      <c r="F66" s="269" t="s">
        <v>30</v>
      </c>
      <c r="G66" s="269" t="s">
        <v>30</v>
      </c>
      <c r="H66" s="269" t="s">
        <v>30</v>
      </c>
      <c r="I66" s="269" t="s">
        <v>30</v>
      </c>
    </row>
    <row r="67" spans="1:9" ht="42.75" x14ac:dyDescent="0.25">
      <c r="A67" s="36" t="s">
        <v>317</v>
      </c>
      <c r="B67" s="37" t="s">
        <v>318</v>
      </c>
      <c r="C67" s="293"/>
      <c r="D67" s="293"/>
      <c r="E67" s="292"/>
      <c r="F67" s="269" t="s">
        <v>30</v>
      </c>
      <c r="G67" s="269" t="s">
        <v>30</v>
      </c>
      <c r="H67" s="269" t="s">
        <v>30</v>
      </c>
      <c r="I67" s="174"/>
    </row>
    <row r="68" spans="1:9" ht="30" x14ac:dyDescent="0.25">
      <c r="A68" s="36"/>
      <c r="B68" s="40" t="s">
        <v>208</v>
      </c>
      <c r="C68" s="283" t="s">
        <v>30</v>
      </c>
      <c r="D68" s="267"/>
      <c r="E68" s="292"/>
      <c r="F68" s="269" t="s">
        <v>30</v>
      </c>
      <c r="G68" s="269" t="s">
        <v>30</v>
      </c>
      <c r="H68" s="269" t="s">
        <v>30</v>
      </c>
      <c r="I68" s="174"/>
    </row>
    <row r="69" spans="1:9" ht="18.75" x14ac:dyDescent="0.25">
      <c r="A69" s="38"/>
      <c r="B69" s="40" t="s">
        <v>209</v>
      </c>
      <c r="C69" s="267"/>
      <c r="D69" s="267"/>
      <c r="E69" s="292"/>
      <c r="F69" s="269" t="s">
        <v>30</v>
      </c>
      <c r="G69" s="269" t="s">
        <v>30</v>
      </c>
      <c r="H69" s="269" t="s">
        <v>30</v>
      </c>
      <c r="I69" s="174"/>
    </row>
    <row r="70" spans="1:9" x14ac:dyDescent="0.25">
      <c r="A70" s="38"/>
      <c r="B70" s="40" t="s">
        <v>293</v>
      </c>
      <c r="C70" s="269" t="s">
        <v>30</v>
      </c>
      <c r="D70" s="269" t="s">
        <v>30</v>
      </c>
      <c r="E70" s="292"/>
      <c r="F70" s="269" t="s">
        <v>30</v>
      </c>
      <c r="G70" s="269" t="s">
        <v>30</v>
      </c>
      <c r="H70" s="269" t="s">
        <v>30</v>
      </c>
      <c r="I70" s="269" t="s">
        <v>30</v>
      </c>
    </row>
    <row r="71" spans="1:9" ht="42.75" x14ac:dyDescent="0.25">
      <c r="A71" s="36" t="s">
        <v>319</v>
      </c>
      <c r="B71" s="37" t="s">
        <v>320</v>
      </c>
      <c r="C71" s="293"/>
      <c r="D71" s="293"/>
      <c r="E71" s="292"/>
      <c r="F71" s="269" t="s">
        <v>30</v>
      </c>
      <c r="G71" s="269" t="s">
        <v>30</v>
      </c>
      <c r="H71" s="269" t="s">
        <v>30</v>
      </c>
      <c r="I71" s="174"/>
    </row>
    <row r="72" spans="1:9" ht="30" x14ac:dyDescent="0.25">
      <c r="A72" s="36"/>
      <c r="B72" s="40" t="s">
        <v>208</v>
      </c>
      <c r="C72" s="283" t="s">
        <v>30</v>
      </c>
      <c r="D72" s="267"/>
      <c r="E72" s="292"/>
      <c r="F72" s="269" t="s">
        <v>30</v>
      </c>
      <c r="G72" s="269" t="s">
        <v>30</v>
      </c>
      <c r="H72" s="269" t="s">
        <v>30</v>
      </c>
      <c r="I72" s="174"/>
    </row>
    <row r="73" spans="1:9" ht="18.75" x14ac:dyDescent="0.25">
      <c r="A73" s="36"/>
      <c r="B73" s="40" t="s">
        <v>209</v>
      </c>
      <c r="C73" s="267"/>
      <c r="D73" s="267"/>
      <c r="E73" s="292"/>
      <c r="F73" s="269" t="s">
        <v>30</v>
      </c>
      <c r="G73" s="269" t="s">
        <v>30</v>
      </c>
      <c r="H73" s="269" t="s">
        <v>30</v>
      </c>
      <c r="I73" s="174"/>
    </row>
    <row r="74" spans="1:9" x14ac:dyDescent="0.25">
      <c r="A74" s="38"/>
      <c r="B74" s="40" t="s">
        <v>293</v>
      </c>
      <c r="C74" s="269" t="s">
        <v>30</v>
      </c>
      <c r="D74" s="269" t="s">
        <v>30</v>
      </c>
      <c r="E74" s="292"/>
      <c r="F74" s="269" t="s">
        <v>30</v>
      </c>
      <c r="G74" s="269" t="s">
        <v>30</v>
      </c>
      <c r="H74" s="269" t="s">
        <v>30</v>
      </c>
      <c r="I74" s="269" t="s">
        <v>30</v>
      </c>
    </row>
    <row r="75" spans="1:9" ht="28.5" x14ac:dyDescent="0.25">
      <c r="A75" s="36" t="s">
        <v>321</v>
      </c>
      <c r="B75" s="37" t="s">
        <v>322</v>
      </c>
      <c r="C75" s="293"/>
      <c r="D75" s="293"/>
      <c r="E75" s="292"/>
      <c r="F75" s="293"/>
      <c r="G75" s="293"/>
      <c r="H75" s="174"/>
      <c r="I75" s="174"/>
    </row>
    <row r="76" spans="1:9" ht="30" x14ac:dyDescent="0.25">
      <c r="A76" s="36"/>
      <c r="B76" s="40" t="s">
        <v>208</v>
      </c>
      <c r="C76" s="283" t="s">
        <v>30</v>
      </c>
      <c r="D76" s="267"/>
      <c r="E76" s="292"/>
      <c r="F76" s="283" t="s">
        <v>30</v>
      </c>
      <c r="G76" s="267"/>
      <c r="H76" s="174"/>
      <c r="I76" s="174"/>
    </row>
    <row r="77" spans="1:9" ht="18.75" x14ac:dyDescent="0.25">
      <c r="A77" s="36"/>
      <c r="B77" s="40" t="s">
        <v>209</v>
      </c>
      <c r="C77" s="267"/>
      <c r="D77" s="267"/>
      <c r="E77" s="292"/>
      <c r="F77" s="267"/>
      <c r="G77" s="267"/>
      <c r="H77" s="174"/>
      <c r="I77" s="174"/>
    </row>
    <row r="78" spans="1:9" x14ac:dyDescent="0.25">
      <c r="A78" s="36"/>
      <c r="B78" s="40" t="s">
        <v>293</v>
      </c>
      <c r="C78" s="269" t="s">
        <v>30</v>
      </c>
      <c r="D78" s="269" t="s">
        <v>30</v>
      </c>
      <c r="E78" s="292"/>
      <c r="F78" s="269" t="s">
        <v>30</v>
      </c>
      <c r="G78" s="269" t="s">
        <v>30</v>
      </c>
      <c r="H78" s="269" t="s">
        <v>30</v>
      </c>
      <c r="I78" s="269" t="s">
        <v>30</v>
      </c>
    </row>
    <row r="79" spans="1:9" ht="28.5" x14ac:dyDescent="0.25">
      <c r="A79" s="36" t="s">
        <v>323</v>
      </c>
      <c r="B79" s="37" t="s">
        <v>324</v>
      </c>
      <c r="C79" s="293"/>
      <c r="D79" s="293"/>
      <c r="E79" s="292"/>
      <c r="F79" s="293"/>
      <c r="G79" s="293"/>
      <c r="H79" s="267"/>
      <c r="I79" s="294"/>
    </row>
    <row r="80" spans="1:9" ht="30" x14ac:dyDescent="0.25">
      <c r="A80" s="38"/>
      <c r="B80" s="40" t="s">
        <v>208</v>
      </c>
      <c r="C80" s="283" t="s">
        <v>30</v>
      </c>
      <c r="D80" s="267"/>
      <c r="E80" s="292"/>
      <c r="F80" s="283" t="s">
        <v>30</v>
      </c>
      <c r="G80" s="267"/>
      <c r="H80" s="267"/>
      <c r="I80" s="294"/>
    </row>
    <row r="81" spans="1:9" x14ac:dyDescent="0.25">
      <c r="A81" s="38"/>
      <c r="B81" s="40" t="s">
        <v>209</v>
      </c>
      <c r="C81" s="267"/>
      <c r="D81" s="267"/>
      <c r="E81" s="292"/>
      <c r="F81" s="267"/>
      <c r="G81" s="267"/>
      <c r="H81" s="264"/>
      <c r="I81" s="294"/>
    </row>
    <row r="82" spans="1:9" ht="15" customHeight="1" x14ac:dyDescent="0.25">
      <c r="A82" s="38"/>
      <c r="B82" s="40" t="s">
        <v>293</v>
      </c>
      <c r="C82" s="269" t="s">
        <v>30</v>
      </c>
      <c r="D82" s="269" t="s">
        <v>30</v>
      </c>
      <c r="E82" s="292"/>
      <c r="F82" s="269" t="s">
        <v>30</v>
      </c>
      <c r="G82" s="269" t="s">
        <v>30</v>
      </c>
      <c r="H82" s="269" t="s">
        <v>30</v>
      </c>
      <c r="I82" s="269" t="s">
        <v>30</v>
      </c>
    </row>
    <row r="83" spans="1:9" x14ac:dyDescent="0.25">
      <c r="A83" s="41"/>
      <c r="B83" s="42" t="s">
        <v>325</v>
      </c>
      <c r="C83" s="264"/>
      <c r="D83" s="264"/>
      <c r="E83" s="283"/>
      <c r="F83" s="295"/>
      <c r="G83" s="295"/>
      <c r="H83" s="295"/>
      <c r="I83" s="295"/>
    </row>
    <row r="84" spans="1:9" ht="18.75" customHeight="1" x14ac:dyDescent="0.25">
      <c r="A84" s="433" t="s">
        <v>288</v>
      </c>
      <c r="B84" s="433"/>
      <c r="C84" s="433"/>
      <c r="D84" s="433"/>
      <c r="E84" s="433"/>
      <c r="F84" s="433"/>
      <c r="G84" s="433"/>
      <c r="H84" s="433"/>
      <c r="I84" s="433"/>
    </row>
    <row r="85" spans="1:9" x14ac:dyDescent="0.25">
      <c r="A85" s="77" t="s">
        <v>155</v>
      </c>
      <c r="B85" s="296" t="s">
        <v>155</v>
      </c>
      <c r="C85" s="267"/>
      <c r="D85" s="267"/>
      <c r="E85" s="267"/>
      <c r="F85" s="267"/>
      <c r="G85" s="267"/>
      <c r="H85" s="267"/>
      <c r="I85" s="294"/>
    </row>
    <row r="86" spans="1:9" x14ac:dyDescent="0.25">
      <c r="A86" s="77"/>
      <c r="B86" s="42" t="s">
        <v>326</v>
      </c>
      <c r="C86" s="264"/>
      <c r="D86" s="267"/>
      <c r="E86" s="267"/>
      <c r="F86" s="264"/>
      <c r="G86" s="267"/>
      <c r="H86" s="267"/>
      <c r="I86" s="294"/>
    </row>
    <row r="87" spans="1:9" ht="18.75" x14ac:dyDescent="0.25">
      <c r="A87" s="433" t="s">
        <v>327</v>
      </c>
      <c r="B87" s="433"/>
      <c r="C87" s="433"/>
      <c r="D87" s="433"/>
      <c r="E87" s="433"/>
      <c r="F87" s="433"/>
      <c r="G87" s="433"/>
      <c r="H87" s="433"/>
      <c r="I87" s="433"/>
    </row>
    <row r="88" spans="1:9" x14ac:dyDescent="0.25">
      <c r="A88" s="77" t="s">
        <v>155</v>
      </c>
      <c r="B88" s="296" t="s">
        <v>155</v>
      </c>
      <c r="C88" s="297"/>
      <c r="D88" s="297"/>
      <c r="E88" s="297"/>
      <c r="F88" s="297"/>
      <c r="G88" s="297"/>
      <c r="H88" s="297"/>
      <c r="I88" s="298"/>
    </row>
    <row r="89" spans="1:9" x14ac:dyDescent="0.25">
      <c r="A89" s="77"/>
      <c r="B89" s="42" t="s">
        <v>328</v>
      </c>
      <c r="C89" s="295"/>
      <c r="D89" s="295"/>
      <c r="E89" s="295"/>
      <c r="F89" s="295"/>
      <c r="G89" s="295"/>
      <c r="H89" s="295"/>
      <c r="I89" s="295"/>
    </row>
    <row r="90" spans="1:9" x14ac:dyDescent="0.25">
      <c r="A90" s="38" t="s">
        <v>168</v>
      </c>
      <c r="C90" s="295"/>
      <c r="D90" s="295"/>
      <c r="E90" s="295"/>
      <c r="F90" s="295"/>
      <c r="G90" s="295"/>
      <c r="H90" s="295"/>
      <c r="I90" s="295"/>
    </row>
    <row r="91" spans="1:9" ht="30" customHeight="1" x14ac:dyDescent="0.25">
      <c r="A91" s="299"/>
      <c r="B91" s="36" t="s">
        <v>329</v>
      </c>
      <c r="C91" s="283" t="s">
        <v>30</v>
      </c>
      <c r="D91" s="300"/>
      <c r="E91" s="301"/>
      <c r="F91" s="283" t="s">
        <v>30</v>
      </c>
      <c r="G91" s="300"/>
      <c r="H91" s="301"/>
      <c r="I91" s="283"/>
    </row>
    <row r="92" spans="1:9" x14ac:dyDescent="0.25">
      <c r="A92" s="299"/>
      <c r="B92" s="43" t="s">
        <v>112</v>
      </c>
      <c r="C92" s="283"/>
      <c r="D92" s="300"/>
      <c r="E92" s="301"/>
      <c r="F92" s="283"/>
      <c r="G92" s="300"/>
      <c r="H92" s="301"/>
      <c r="I92" s="283"/>
    </row>
    <row r="93" spans="1:9" ht="28.5" x14ac:dyDescent="0.25">
      <c r="A93" s="299"/>
      <c r="B93" s="44" t="s">
        <v>330</v>
      </c>
      <c r="C93" s="283" t="s">
        <v>30</v>
      </c>
      <c r="D93" s="300"/>
      <c r="E93" s="301"/>
      <c r="F93" s="283" t="s">
        <v>30</v>
      </c>
      <c r="G93" s="300"/>
      <c r="H93" s="301"/>
      <c r="I93" s="283"/>
    </row>
    <row r="94" spans="1:9" ht="20.25" customHeight="1" x14ac:dyDescent="0.25">
      <c r="A94" s="299"/>
      <c r="B94" s="44" t="s">
        <v>331</v>
      </c>
      <c r="C94" s="283" t="s">
        <v>30</v>
      </c>
      <c r="D94" s="300"/>
      <c r="E94" s="301"/>
      <c r="F94" s="283" t="s">
        <v>30</v>
      </c>
      <c r="G94" s="300"/>
      <c r="H94" s="301"/>
      <c r="I94" s="283"/>
    </row>
    <row r="96" spans="1:9" x14ac:dyDescent="0.25">
      <c r="A96" s="168" t="s">
        <v>100</v>
      </c>
      <c r="B96" s="285"/>
      <c r="C96" s="286"/>
      <c r="D96" s="286"/>
      <c r="E96" s="287"/>
      <c r="F96" s="288"/>
    </row>
    <row r="97" spans="1:8" x14ac:dyDescent="0.25">
      <c r="A97" s="168"/>
      <c r="B97" s="88"/>
      <c r="C97" s="89"/>
      <c r="D97" s="89"/>
      <c r="E97" s="89"/>
      <c r="F97" s="90"/>
    </row>
    <row r="98" spans="1:8" x14ac:dyDescent="0.25">
      <c r="A98" s="168"/>
      <c r="B98" s="91" t="s">
        <v>42</v>
      </c>
      <c r="C98" s="91"/>
      <c r="D98" s="91"/>
      <c r="E98" s="371" t="s">
        <v>43</v>
      </c>
      <c r="F98" s="371"/>
      <c r="G98" s="92"/>
      <c r="H98" s="92"/>
    </row>
    <row r="99" spans="1:8" x14ac:dyDescent="0.25">
      <c r="A99" s="168"/>
      <c r="B99" s="93"/>
      <c r="C99" s="93"/>
      <c r="D99" s="93"/>
      <c r="E99" s="94"/>
      <c r="F99" s="94"/>
      <c r="G99" s="95"/>
      <c r="H99" s="95"/>
    </row>
    <row r="100" spans="1:8" x14ac:dyDescent="0.25">
      <c r="A100" s="168"/>
      <c r="B100" s="89"/>
      <c r="C100" s="89" t="s">
        <v>44</v>
      </c>
      <c r="D100" s="89"/>
      <c r="E100" s="89"/>
      <c r="F100" s="90"/>
      <c r="G100" s="95"/>
      <c r="H100" s="95"/>
    </row>
    <row r="101" spans="1:8" x14ac:dyDescent="0.25">
      <c r="A101" s="168"/>
      <c r="B101" s="91" t="s">
        <v>45</v>
      </c>
      <c r="C101" s="91"/>
      <c r="D101" s="91"/>
      <c r="E101" s="371" t="s">
        <v>43</v>
      </c>
      <c r="F101" s="371"/>
      <c r="G101" s="92"/>
      <c r="H101" s="92"/>
    </row>
    <row r="102" spans="1:8" x14ac:dyDescent="0.25">
      <c r="A102" s="168"/>
      <c r="B102" s="93"/>
      <c r="C102" s="93"/>
      <c r="D102" s="93"/>
      <c r="E102" s="94"/>
      <c r="F102" s="94"/>
      <c r="G102" s="95"/>
      <c r="H102" s="95"/>
    </row>
  </sheetData>
  <mergeCells count="5">
    <mergeCell ref="E101:F101"/>
    <mergeCell ref="A8:I8"/>
    <mergeCell ref="A84:I84"/>
    <mergeCell ref="A87:I87"/>
    <mergeCell ref="E98:F9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71" zoomScaleNormal="71" workbookViewId="0">
      <selection sqref="A1:XFD1048576"/>
    </sheetView>
  </sheetViews>
  <sheetFormatPr defaultRowHeight="15" x14ac:dyDescent="0.25"/>
  <cols>
    <col min="1" max="2" width="9.140625" style="67"/>
    <col min="3" max="3" width="41.85546875" style="67" customWidth="1"/>
    <col min="4" max="4" width="14.5703125" style="67" customWidth="1"/>
    <col min="5" max="10" width="20.7109375" style="67" customWidth="1"/>
    <col min="11" max="16384" width="9.140625" style="67"/>
  </cols>
  <sheetData>
    <row r="1" spans="2:9" x14ac:dyDescent="0.25">
      <c r="G1" s="67" t="s">
        <v>21</v>
      </c>
    </row>
    <row r="2" spans="2:9" x14ac:dyDescent="0.25">
      <c r="G2" s="125" t="s">
        <v>445</v>
      </c>
    </row>
    <row r="5" spans="2:9" ht="59.25" customHeight="1" x14ac:dyDescent="0.25">
      <c r="B5" s="434" t="s">
        <v>446</v>
      </c>
      <c r="C5" s="434"/>
      <c r="D5" s="434"/>
      <c r="E5" s="434"/>
      <c r="F5" s="434"/>
      <c r="G5" s="434"/>
      <c r="H5" s="126"/>
      <c r="I5" s="126"/>
    </row>
    <row r="6" spans="2:9" ht="15.75" thickBot="1" x14ac:dyDescent="0.3"/>
    <row r="7" spans="2:9" ht="77.25" customHeight="1" thickBot="1" x14ac:dyDescent="0.3">
      <c r="B7" s="127" t="s">
        <v>3</v>
      </c>
      <c r="C7" s="128" t="s">
        <v>274</v>
      </c>
      <c r="D7" s="128" t="s">
        <v>363</v>
      </c>
      <c r="E7" s="128" t="s">
        <v>423</v>
      </c>
      <c r="F7" s="128" t="s">
        <v>434</v>
      </c>
      <c r="G7" s="129" t="s">
        <v>427</v>
      </c>
      <c r="H7" s="130"/>
    </row>
    <row r="8" spans="2:9" ht="30" customHeight="1" x14ac:dyDescent="0.25">
      <c r="B8" s="435" t="s">
        <v>364</v>
      </c>
      <c r="C8" s="436"/>
      <c r="D8" s="436"/>
      <c r="E8" s="436"/>
      <c r="F8" s="436"/>
      <c r="G8" s="437"/>
    </row>
    <row r="9" spans="2:9" ht="87" customHeight="1" x14ac:dyDescent="0.25">
      <c r="B9" s="131" t="s">
        <v>181</v>
      </c>
      <c r="C9" s="132" t="s">
        <v>368</v>
      </c>
      <c r="D9" s="171" t="s">
        <v>365</v>
      </c>
      <c r="E9" s="171"/>
      <c r="F9" s="74"/>
      <c r="G9" s="133"/>
    </row>
    <row r="10" spans="2:9" x14ac:dyDescent="0.25">
      <c r="B10" s="438" t="s">
        <v>369</v>
      </c>
      <c r="C10" s="439"/>
      <c r="D10" s="439"/>
      <c r="E10" s="439"/>
      <c r="F10" s="439"/>
      <c r="G10" s="440"/>
    </row>
    <row r="11" spans="2:9" ht="96.75" customHeight="1" x14ac:dyDescent="0.25">
      <c r="B11" s="131" t="s">
        <v>181</v>
      </c>
      <c r="C11" s="132" t="s">
        <v>370</v>
      </c>
      <c r="D11" s="171" t="s">
        <v>366</v>
      </c>
      <c r="E11" s="171"/>
      <c r="F11" s="74"/>
      <c r="G11" s="133"/>
    </row>
    <row r="12" spans="2:9" ht="102.75" customHeight="1" x14ac:dyDescent="0.25">
      <c r="B12" s="131" t="s">
        <v>196</v>
      </c>
      <c r="C12" s="132" t="s">
        <v>371</v>
      </c>
      <c r="D12" s="171" t="s">
        <v>366</v>
      </c>
      <c r="E12" s="171"/>
      <c r="F12" s="74"/>
      <c r="G12" s="133"/>
    </row>
    <row r="13" spans="2:9" ht="102.75" customHeight="1" x14ac:dyDescent="0.25">
      <c r="B13" s="131" t="s">
        <v>170</v>
      </c>
      <c r="C13" s="132" t="s">
        <v>372</v>
      </c>
      <c r="D13" s="171" t="s">
        <v>366</v>
      </c>
      <c r="E13" s="171"/>
      <c r="F13" s="74"/>
      <c r="G13" s="133"/>
    </row>
    <row r="14" spans="2:9" ht="15" customHeight="1" x14ac:dyDescent="0.25">
      <c r="B14" s="438" t="s">
        <v>373</v>
      </c>
      <c r="C14" s="439"/>
      <c r="D14" s="439"/>
      <c r="E14" s="439"/>
      <c r="F14" s="439"/>
      <c r="G14" s="133"/>
    </row>
    <row r="15" spans="2:9" ht="68.25" customHeight="1" x14ac:dyDescent="0.25">
      <c r="B15" s="131" t="s">
        <v>181</v>
      </c>
      <c r="C15" s="134" t="s">
        <v>374</v>
      </c>
      <c r="D15" s="171" t="s">
        <v>367</v>
      </c>
      <c r="E15" s="171"/>
      <c r="F15" s="74"/>
      <c r="G15" s="133"/>
    </row>
    <row r="16" spans="2:9" ht="60.75" thickBot="1" x14ac:dyDescent="0.3">
      <c r="B16" s="135" t="s">
        <v>196</v>
      </c>
      <c r="C16" s="136" t="s">
        <v>375</v>
      </c>
      <c r="D16" s="137" t="s">
        <v>367</v>
      </c>
      <c r="E16" s="137"/>
      <c r="F16" s="138"/>
      <c r="G16" s="139"/>
    </row>
    <row r="19" spans="1:5" x14ac:dyDescent="0.25">
      <c r="A19" s="80" t="s">
        <v>100</v>
      </c>
      <c r="B19" s="140"/>
      <c r="C19" s="141"/>
      <c r="D19" s="141"/>
      <c r="E19" s="142"/>
    </row>
    <row r="20" spans="1:5" x14ac:dyDescent="0.25">
      <c r="A20" s="80"/>
      <c r="B20" s="421" t="s">
        <v>42</v>
      </c>
      <c r="C20" s="421"/>
      <c r="D20" s="421" t="s">
        <v>43</v>
      </c>
      <c r="E20" s="421"/>
    </row>
    <row r="21" spans="1:5" x14ac:dyDescent="0.25">
      <c r="A21" s="80"/>
      <c r="B21" s="143"/>
      <c r="C21" s="143"/>
      <c r="D21" s="144"/>
      <c r="E21" s="144"/>
    </row>
    <row r="22" spans="1:5" x14ac:dyDescent="0.25">
      <c r="A22" s="80"/>
      <c r="B22" s="141"/>
      <c r="C22" s="141" t="s">
        <v>44</v>
      </c>
      <c r="D22" s="141"/>
      <c r="E22" s="142"/>
    </row>
    <row r="23" spans="1:5" x14ac:dyDescent="0.25">
      <c r="A23" s="80"/>
      <c r="B23" s="421" t="s">
        <v>45</v>
      </c>
      <c r="C23" s="421"/>
      <c r="D23" s="421" t="s">
        <v>43</v>
      </c>
      <c r="E23" s="421"/>
    </row>
  </sheetData>
  <mergeCells count="8">
    <mergeCell ref="B5:G5"/>
    <mergeCell ref="B20:C20"/>
    <mergeCell ref="D20:E20"/>
    <mergeCell ref="B23:C23"/>
    <mergeCell ref="D23:E23"/>
    <mergeCell ref="B8:G8"/>
    <mergeCell ref="B10:G10"/>
    <mergeCell ref="B14:F14"/>
  </mergeCells>
  <pageMargins left="0.51181102362204722" right="0.70866141732283472" top="0.74803149606299213" bottom="0.74803149606299213" header="0.31496062992125984" footer="0.31496062992125984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13" zoomScaleNormal="100" workbookViewId="0">
      <selection activeCell="A13" sqref="A1:XFD1048576"/>
    </sheetView>
  </sheetViews>
  <sheetFormatPr defaultRowHeight="15" x14ac:dyDescent="0.25"/>
  <cols>
    <col min="1" max="2" width="9.140625" style="67"/>
    <col min="3" max="3" width="24" style="67" customWidth="1"/>
    <col min="4" max="4" width="14" style="67" customWidth="1"/>
    <col min="5" max="5" width="17.28515625" style="67" customWidth="1"/>
    <col min="6" max="6" width="9.140625" style="67"/>
    <col min="7" max="7" width="12.85546875" style="67" customWidth="1"/>
    <col min="8" max="8" width="17.28515625" style="67" customWidth="1"/>
    <col min="9" max="9" width="9.140625" style="67"/>
    <col min="10" max="10" width="13.28515625" style="67" customWidth="1"/>
    <col min="11" max="11" width="9.140625" style="67"/>
    <col min="12" max="12" width="13.85546875" style="67" customWidth="1"/>
    <col min="13" max="13" width="9.140625" style="67"/>
    <col min="14" max="14" width="14.42578125" style="67" customWidth="1"/>
    <col min="15" max="15" width="14.42578125" style="67" bestFit="1" customWidth="1"/>
    <col min="16" max="16384" width="9.140625" style="67"/>
  </cols>
  <sheetData>
    <row r="1" spans="1:19" x14ac:dyDescent="0.25">
      <c r="A1" s="95"/>
      <c r="O1" s="67" t="s">
        <v>128</v>
      </c>
    </row>
    <row r="2" spans="1:19" ht="15.75" customHeight="1" x14ac:dyDescent="0.25">
      <c r="B2" s="449" t="s">
        <v>127</v>
      </c>
      <c r="C2" s="449"/>
      <c r="I2" s="80"/>
      <c r="J2" s="441" t="s">
        <v>332</v>
      </c>
      <c r="K2" s="441"/>
      <c r="L2" s="80"/>
      <c r="M2" s="80"/>
      <c r="O2" s="125" t="s">
        <v>221</v>
      </c>
    </row>
    <row r="3" spans="1:19" ht="15.75" customHeight="1" x14ac:dyDescent="0.25">
      <c r="B3" s="442" t="s">
        <v>210</v>
      </c>
      <c r="C3" s="442"/>
      <c r="D3" s="442"/>
      <c r="I3" s="80"/>
      <c r="J3" s="442" t="s">
        <v>333</v>
      </c>
      <c r="K3" s="442"/>
      <c r="L3" s="442"/>
      <c r="M3" s="80"/>
    </row>
    <row r="4" spans="1:19" x14ac:dyDescent="0.25">
      <c r="B4" s="3"/>
      <c r="C4" s="3"/>
      <c r="I4" s="80"/>
      <c r="J4" s="45"/>
      <c r="K4" s="45"/>
      <c r="L4" s="80"/>
      <c r="M4" s="80"/>
    </row>
    <row r="5" spans="1:19" x14ac:dyDescent="0.25">
      <c r="B5" s="98"/>
      <c r="C5" s="98"/>
      <c r="D5" s="98"/>
      <c r="I5" s="80"/>
      <c r="J5" s="302"/>
      <c r="K5" s="302"/>
      <c r="L5" s="302"/>
      <c r="M5" s="80"/>
    </row>
    <row r="6" spans="1:19" x14ac:dyDescent="0.25">
      <c r="B6" s="455" t="s">
        <v>129</v>
      </c>
      <c r="C6" s="455"/>
      <c r="D6" s="67" t="s">
        <v>130</v>
      </c>
      <c r="I6" s="80"/>
      <c r="J6" s="443" t="s">
        <v>129</v>
      </c>
      <c r="K6" s="443"/>
      <c r="L6" s="80" t="s">
        <v>130</v>
      </c>
      <c r="M6" s="80"/>
    </row>
    <row r="7" spans="1:19" x14ac:dyDescent="0.25">
      <c r="I7" s="80"/>
      <c r="J7" s="80"/>
      <c r="K7" s="80"/>
      <c r="L7" s="80"/>
      <c r="M7" s="80"/>
    </row>
    <row r="8" spans="1:19" x14ac:dyDescent="0.25">
      <c r="A8" s="67" t="s">
        <v>131</v>
      </c>
      <c r="B8" s="98" t="s">
        <v>132</v>
      </c>
      <c r="C8" s="98" t="s">
        <v>428</v>
      </c>
      <c r="I8" s="80" t="s">
        <v>131</v>
      </c>
      <c r="J8" s="302" t="s">
        <v>132</v>
      </c>
      <c r="K8" s="302" t="s">
        <v>384</v>
      </c>
      <c r="L8" s="303" t="s">
        <v>382</v>
      </c>
      <c r="M8" s="80"/>
    </row>
    <row r="13" spans="1:19" ht="15.75" x14ac:dyDescent="0.25">
      <c r="A13" s="304"/>
      <c r="B13" s="390" t="s">
        <v>387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05"/>
      <c r="Q13" s="305"/>
      <c r="R13" s="305"/>
      <c r="S13" s="304"/>
    </row>
    <row r="14" spans="1:19" ht="15.75" thickBot="1" x14ac:dyDescent="0.3"/>
    <row r="15" spans="1:19" ht="15" customHeight="1" x14ac:dyDescent="0.25">
      <c r="B15" s="456" t="s">
        <v>3</v>
      </c>
      <c r="C15" s="445" t="s">
        <v>133</v>
      </c>
      <c r="D15" s="445" t="s">
        <v>437</v>
      </c>
      <c r="E15" s="445" t="s">
        <v>134</v>
      </c>
      <c r="F15" s="445" t="s">
        <v>135</v>
      </c>
      <c r="G15" s="445"/>
      <c r="H15" s="445" t="s">
        <v>136</v>
      </c>
      <c r="I15" s="445" t="s">
        <v>137</v>
      </c>
      <c r="J15" s="445"/>
      <c r="K15" s="445"/>
      <c r="L15" s="445"/>
      <c r="M15" s="448" t="s">
        <v>138</v>
      </c>
      <c r="N15" s="445" t="s">
        <v>435</v>
      </c>
      <c r="O15" s="446" t="s">
        <v>139</v>
      </c>
    </row>
    <row r="16" spans="1:19" ht="42" customHeight="1" x14ac:dyDescent="0.25">
      <c r="B16" s="450"/>
      <c r="C16" s="444"/>
      <c r="D16" s="385"/>
      <c r="E16" s="444"/>
      <c r="F16" s="385"/>
      <c r="G16" s="385"/>
      <c r="H16" s="385"/>
      <c r="I16" s="385"/>
      <c r="J16" s="385"/>
      <c r="K16" s="385"/>
      <c r="L16" s="385"/>
      <c r="M16" s="444"/>
      <c r="N16" s="444"/>
      <c r="O16" s="447"/>
    </row>
    <row r="17" spans="2:15" x14ac:dyDescent="0.25">
      <c r="B17" s="450"/>
      <c r="C17" s="444"/>
      <c r="D17" s="385"/>
      <c r="E17" s="444"/>
      <c r="F17" s="385" t="s">
        <v>140</v>
      </c>
      <c r="G17" s="385" t="s">
        <v>141</v>
      </c>
      <c r="H17" s="385"/>
      <c r="I17" s="444" t="s">
        <v>140</v>
      </c>
      <c r="J17" s="444"/>
      <c r="K17" s="444" t="s">
        <v>141</v>
      </c>
      <c r="L17" s="444"/>
      <c r="M17" s="444"/>
      <c r="N17" s="444"/>
      <c r="O17" s="447"/>
    </row>
    <row r="18" spans="2:15" x14ac:dyDescent="0.25">
      <c r="B18" s="450"/>
      <c r="C18" s="444"/>
      <c r="D18" s="385"/>
      <c r="E18" s="444"/>
      <c r="F18" s="385"/>
      <c r="G18" s="385"/>
      <c r="H18" s="385"/>
      <c r="I18" s="444"/>
      <c r="J18" s="444"/>
      <c r="K18" s="444"/>
      <c r="L18" s="444"/>
      <c r="M18" s="444"/>
      <c r="N18" s="444"/>
      <c r="O18" s="447"/>
    </row>
    <row r="19" spans="2:15" ht="24" x14ac:dyDescent="0.25">
      <c r="B19" s="450"/>
      <c r="C19" s="444"/>
      <c r="D19" s="385"/>
      <c r="E19" s="444"/>
      <c r="F19" s="385"/>
      <c r="G19" s="385"/>
      <c r="H19" s="385"/>
      <c r="I19" s="172" t="s">
        <v>5</v>
      </c>
      <c r="J19" s="172" t="s">
        <v>142</v>
      </c>
      <c r="K19" s="172" t="s">
        <v>5</v>
      </c>
      <c r="L19" s="172" t="s">
        <v>142</v>
      </c>
      <c r="M19" s="444"/>
      <c r="N19" s="444"/>
      <c r="O19" s="447"/>
    </row>
    <row r="20" spans="2:15" s="102" customFormat="1" x14ac:dyDescent="0.25">
      <c r="B20" s="306">
        <v>1</v>
      </c>
      <c r="C20" s="101">
        <v>2</v>
      </c>
      <c r="D20" s="101">
        <v>3</v>
      </c>
      <c r="E20" s="101">
        <v>4</v>
      </c>
      <c r="F20" s="101">
        <v>5</v>
      </c>
      <c r="G20" s="101">
        <v>6</v>
      </c>
      <c r="H20" s="307">
        <v>7</v>
      </c>
      <c r="I20" s="101">
        <v>8</v>
      </c>
      <c r="J20" s="101">
        <v>9</v>
      </c>
      <c r="K20" s="101">
        <v>10</v>
      </c>
      <c r="L20" s="101">
        <v>11</v>
      </c>
      <c r="M20" s="101">
        <v>12</v>
      </c>
      <c r="N20" s="101">
        <v>13</v>
      </c>
      <c r="O20" s="308">
        <v>14</v>
      </c>
    </row>
    <row r="21" spans="2:15" x14ac:dyDescent="0.25">
      <c r="B21" s="450" t="s">
        <v>335</v>
      </c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7"/>
    </row>
    <row r="22" spans="2:15" x14ac:dyDescent="0.25">
      <c r="B22" s="450" t="s">
        <v>336</v>
      </c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7"/>
    </row>
    <row r="23" spans="2:15" x14ac:dyDescent="0.25">
      <c r="B23" s="309" t="s">
        <v>31</v>
      </c>
      <c r="C23" s="209" t="s">
        <v>160</v>
      </c>
      <c r="D23" s="310"/>
      <c r="E23" s="311"/>
      <c r="F23" s="311"/>
      <c r="G23" s="312"/>
      <c r="H23" s="312"/>
      <c r="I23" s="312"/>
      <c r="J23" s="312"/>
      <c r="K23" s="311"/>
      <c r="L23" s="209"/>
      <c r="M23" s="209"/>
      <c r="N23" s="311"/>
      <c r="O23" s="313"/>
    </row>
    <row r="24" spans="2:15" x14ac:dyDescent="0.25">
      <c r="B24" s="309" t="s">
        <v>68</v>
      </c>
      <c r="C24" s="209" t="s">
        <v>161</v>
      </c>
      <c r="D24" s="310"/>
      <c r="E24" s="311"/>
      <c r="F24" s="209"/>
      <c r="G24" s="312"/>
      <c r="H24" s="312"/>
      <c r="I24" s="312"/>
      <c r="J24" s="312"/>
      <c r="K24" s="311"/>
      <c r="L24" s="209"/>
      <c r="M24" s="209"/>
      <c r="N24" s="311"/>
      <c r="O24" s="313"/>
    </row>
    <row r="25" spans="2:15" x14ac:dyDescent="0.25">
      <c r="B25" s="309" t="s">
        <v>155</v>
      </c>
      <c r="C25" s="209" t="s">
        <v>155</v>
      </c>
      <c r="D25" s="310"/>
      <c r="E25" s="311"/>
      <c r="F25" s="209"/>
      <c r="G25" s="312"/>
      <c r="H25" s="312"/>
      <c r="I25" s="312"/>
      <c r="J25" s="312"/>
      <c r="K25" s="311"/>
      <c r="L25" s="209"/>
      <c r="M25" s="209"/>
      <c r="N25" s="311"/>
      <c r="O25" s="313"/>
    </row>
    <row r="26" spans="2:15" x14ac:dyDescent="0.25">
      <c r="B26" s="451" t="s">
        <v>143</v>
      </c>
      <c r="C26" s="452"/>
      <c r="D26" s="452"/>
      <c r="E26" s="452"/>
      <c r="F26" s="106"/>
      <c r="G26" s="106"/>
      <c r="H26" s="314" t="s">
        <v>30</v>
      </c>
      <c r="I26" s="106" t="s">
        <v>30</v>
      </c>
      <c r="J26" s="106" t="s">
        <v>30</v>
      </c>
      <c r="K26" s="106" t="s">
        <v>30</v>
      </c>
      <c r="L26" s="106" t="s">
        <v>30</v>
      </c>
      <c r="M26" s="106" t="s">
        <v>30</v>
      </c>
      <c r="N26" s="106" t="s">
        <v>30</v>
      </c>
      <c r="O26" s="315" t="s">
        <v>30</v>
      </c>
    </row>
    <row r="27" spans="2:15" x14ac:dyDescent="0.25">
      <c r="B27" s="450" t="s">
        <v>144</v>
      </c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7"/>
    </row>
    <row r="28" spans="2:15" x14ac:dyDescent="0.25">
      <c r="B28" s="309" t="s">
        <v>6</v>
      </c>
      <c r="C28" s="209" t="s">
        <v>160</v>
      </c>
      <c r="D28" s="310"/>
      <c r="E28" s="311"/>
      <c r="F28" s="209"/>
      <c r="G28" s="209"/>
      <c r="H28" s="311"/>
      <c r="I28" s="209"/>
      <c r="J28" s="209"/>
      <c r="K28" s="311"/>
      <c r="L28" s="209"/>
      <c r="M28" s="106"/>
      <c r="N28" s="311"/>
      <c r="O28" s="313"/>
    </row>
    <row r="29" spans="2:15" x14ac:dyDescent="0.25">
      <c r="B29" s="309" t="s">
        <v>7</v>
      </c>
      <c r="C29" s="209" t="s">
        <v>161</v>
      </c>
      <c r="D29" s="310"/>
      <c r="E29" s="311"/>
      <c r="F29" s="209"/>
      <c r="G29" s="209"/>
      <c r="H29" s="311"/>
      <c r="I29" s="209"/>
      <c r="J29" s="209"/>
      <c r="K29" s="311"/>
      <c r="L29" s="209"/>
      <c r="M29" s="106"/>
      <c r="N29" s="311"/>
      <c r="O29" s="313"/>
    </row>
    <row r="30" spans="2:15" x14ac:dyDescent="0.25">
      <c r="B30" s="309" t="s">
        <v>155</v>
      </c>
      <c r="C30" s="209" t="s">
        <v>155</v>
      </c>
      <c r="D30" s="310"/>
      <c r="E30" s="311"/>
      <c r="F30" s="209"/>
      <c r="G30" s="209"/>
      <c r="H30" s="311"/>
      <c r="I30" s="209"/>
      <c r="J30" s="209"/>
      <c r="K30" s="311"/>
      <c r="L30" s="209"/>
      <c r="M30" s="106"/>
      <c r="N30" s="311"/>
      <c r="O30" s="313"/>
    </row>
    <row r="31" spans="2:15" x14ac:dyDescent="0.25">
      <c r="B31" s="451" t="s">
        <v>145</v>
      </c>
      <c r="C31" s="452"/>
      <c r="D31" s="452"/>
      <c r="E31" s="452"/>
      <c r="F31" s="106"/>
      <c r="G31" s="106"/>
      <c r="H31" s="314" t="s">
        <v>30</v>
      </c>
      <c r="I31" s="106" t="s">
        <v>30</v>
      </c>
      <c r="J31" s="106" t="s">
        <v>30</v>
      </c>
      <c r="K31" s="106" t="s">
        <v>30</v>
      </c>
      <c r="L31" s="106" t="s">
        <v>30</v>
      </c>
      <c r="M31" s="106" t="s">
        <v>30</v>
      </c>
      <c r="N31" s="106" t="s">
        <v>30</v>
      </c>
      <c r="O31" s="315" t="s">
        <v>30</v>
      </c>
    </row>
    <row r="32" spans="2:15" x14ac:dyDescent="0.25">
      <c r="B32" s="450" t="s">
        <v>146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7"/>
    </row>
    <row r="33" spans="2:15" x14ac:dyDescent="0.25">
      <c r="B33" s="309" t="s">
        <v>11</v>
      </c>
      <c r="C33" s="209" t="s">
        <v>160</v>
      </c>
      <c r="D33" s="310"/>
      <c r="E33" s="311"/>
      <c r="F33" s="209"/>
      <c r="G33" s="209"/>
      <c r="H33" s="311"/>
      <c r="I33" s="209"/>
      <c r="J33" s="209"/>
      <c r="K33" s="311"/>
      <c r="L33" s="209"/>
      <c r="M33" s="106"/>
      <c r="N33" s="311"/>
      <c r="O33" s="313"/>
    </row>
    <row r="34" spans="2:15" x14ac:dyDescent="0.25">
      <c r="B34" s="309" t="s">
        <v>96</v>
      </c>
      <c r="C34" s="209" t="s">
        <v>161</v>
      </c>
      <c r="D34" s="310"/>
      <c r="E34" s="311"/>
      <c r="F34" s="209"/>
      <c r="G34" s="209"/>
      <c r="H34" s="311"/>
      <c r="I34" s="209"/>
      <c r="J34" s="209"/>
      <c r="K34" s="311"/>
      <c r="L34" s="209"/>
      <c r="M34" s="106"/>
      <c r="N34" s="311"/>
      <c r="O34" s="313"/>
    </row>
    <row r="35" spans="2:15" x14ac:dyDescent="0.25">
      <c r="B35" s="309" t="s">
        <v>155</v>
      </c>
      <c r="C35" s="209" t="s">
        <v>155</v>
      </c>
      <c r="D35" s="310"/>
      <c r="E35" s="311"/>
      <c r="F35" s="209"/>
      <c r="G35" s="209"/>
      <c r="H35" s="311"/>
      <c r="I35" s="209"/>
      <c r="J35" s="209"/>
      <c r="K35" s="311"/>
      <c r="L35" s="209"/>
      <c r="M35" s="106"/>
      <c r="N35" s="311"/>
      <c r="O35" s="313"/>
    </row>
    <row r="36" spans="2:15" x14ac:dyDescent="0.25">
      <c r="B36" s="451" t="s">
        <v>147</v>
      </c>
      <c r="C36" s="452"/>
      <c r="D36" s="452"/>
      <c r="E36" s="452"/>
      <c r="F36" s="106"/>
      <c r="G36" s="106"/>
      <c r="H36" s="314" t="s">
        <v>30</v>
      </c>
      <c r="I36" s="106" t="s">
        <v>30</v>
      </c>
      <c r="J36" s="106" t="s">
        <v>30</v>
      </c>
      <c r="K36" s="106" t="s">
        <v>30</v>
      </c>
      <c r="L36" s="106" t="s">
        <v>30</v>
      </c>
      <c r="M36" s="106" t="s">
        <v>30</v>
      </c>
      <c r="N36" s="106" t="s">
        <v>30</v>
      </c>
      <c r="O36" s="315" t="s">
        <v>30</v>
      </c>
    </row>
    <row r="37" spans="2:15" ht="15" customHeight="1" x14ac:dyDescent="0.25">
      <c r="B37" s="450" t="s">
        <v>436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7"/>
    </row>
    <row r="38" spans="2:15" x14ac:dyDescent="0.25">
      <c r="B38" s="309" t="s">
        <v>148</v>
      </c>
      <c r="C38" s="209" t="s">
        <v>160</v>
      </c>
      <c r="D38" s="310"/>
      <c r="E38" s="311"/>
      <c r="F38" s="209"/>
      <c r="G38" s="209"/>
      <c r="H38" s="311"/>
      <c r="I38" s="209"/>
      <c r="J38" s="209"/>
      <c r="K38" s="311"/>
      <c r="L38" s="209"/>
      <c r="M38" s="209"/>
      <c r="N38" s="311"/>
      <c r="O38" s="313"/>
    </row>
    <row r="39" spans="2:15" x14ac:dyDescent="0.25">
      <c r="B39" s="309" t="s">
        <v>162</v>
      </c>
      <c r="C39" s="209" t="s">
        <v>161</v>
      </c>
      <c r="D39" s="310"/>
      <c r="E39" s="311"/>
      <c r="F39" s="209"/>
      <c r="G39" s="209"/>
      <c r="H39" s="311"/>
      <c r="I39" s="209"/>
      <c r="J39" s="209"/>
      <c r="K39" s="311"/>
      <c r="L39" s="209"/>
      <c r="M39" s="209"/>
      <c r="N39" s="311"/>
      <c r="O39" s="313"/>
    </row>
    <row r="40" spans="2:15" x14ac:dyDescent="0.25">
      <c r="B40" s="309" t="s">
        <v>155</v>
      </c>
      <c r="C40" s="209" t="s">
        <v>155</v>
      </c>
      <c r="D40" s="310"/>
      <c r="E40" s="311"/>
      <c r="F40" s="209"/>
      <c r="G40" s="209"/>
      <c r="H40" s="311"/>
      <c r="I40" s="209"/>
      <c r="J40" s="209"/>
      <c r="K40" s="311"/>
      <c r="L40" s="209"/>
      <c r="M40" s="209"/>
      <c r="N40" s="311"/>
      <c r="O40" s="313"/>
    </row>
    <row r="41" spans="2:15" x14ac:dyDescent="0.25">
      <c r="B41" s="451" t="s">
        <v>149</v>
      </c>
      <c r="C41" s="452"/>
      <c r="D41" s="452"/>
      <c r="E41" s="452"/>
      <c r="F41" s="106"/>
      <c r="G41" s="106"/>
      <c r="H41" s="314" t="s">
        <v>30</v>
      </c>
      <c r="I41" s="106" t="s">
        <v>30</v>
      </c>
      <c r="J41" s="106" t="s">
        <v>30</v>
      </c>
      <c r="K41" s="106" t="s">
        <v>30</v>
      </c>
      <c r="L41" s="106" t="s">
        <v>30</v>
      </c>
      <c r="M41" s="106" t="s">
        <v>30</v>
      </c>
      <c r="N41" s="106" t="s">
        <v>30</v>
      </c>
      <c r="O41" s="315" t="s">
        <v>30</v>
      </c>
    </row>
    <row r="42" spans="2:15" ht="15.75" thickBot="1" x14ac:dyDescent="0.3">
      <c r="B42" s="453"/>
      <c r="C42" s="454"/>
      <c r="D42" s="454"/>
      <c r="E42" s="454"/>
      <c r="F42" s="316"/>
      <c r="G42" s="316"/>
      <c r="H42" s="317"/>
      <c r="I42" s="316"/>
      <c r="J42" s="316"/>
      <c r="K42" s="316"/>
      <c r="L42" s="316"/>
      <c r="M42" s="316"/>
      <c r="N42" s="316"/>
      <c r="O42" s="318"/>
    </row>
    <row r="44" spans="2:15" x14ac:dyDescent="0.25">
      <c r="B44" s="319" t="s">
        <v>334</v>
      </c>
    </row>
    <row r="45" spans="2:15" x14ac:dyDescent="0.25">
      <c r="B45" s="319"/>
    </row>
    <row r="46" spans="2:15" x14ac:dyDescent="0.25">
      <c r="C46" s="285"/>
      <c r="D46" s="286"/>
      <c r="E46" s="287"/>
      <c r="F46" s="288"/>
    </row>
    <row r="47" spans="2:15" x14ac:dyDescent="0.25">
      <c r="B47" s="67" t="s">
        <v>100</v>
      </c>
      <c r="C47" s="88"/>
      <c r="D47" s="89"/>
      <c r="E47" s="89"/>
      <c r="F47" s="90"/>
    </row>
    <row r="48" spans="2:15" ht="24" x14ac:dyDescent="0.25">
      <c r="C48" s="91" t="s">
        <v>42</v>
      </c>
      <c r="D48" s="91"/>
      <c r="E48" s="371" t="s">
        <v>43</v>
      </c>
      <c r="F48" s="371"/>
      <c r="G48" s="371"/>
      <c r="H48" s="320"/>
      <c r="I48" s="92"/>
    </row>
    <row r="49" spans="3:9" x14ac:dyDescent="0.25">
      <c r="C49" s="93"/>
      <c r="D49" s="93"/>
      <c r="E49" s="94"/>
      <c r="F49" s="94"/>
      <c r="G49" s="94"/>
      <c r="H49" s="321"/>
      <c r="I49" s="95"/>
    </row>
    <row r="50" spans="3:9" x14ac:dyDescent="0.25">
      <c r="C50" s="89"/>
      <c r="D50" s="89" t="s">
        <v>44</v>
      </c>
      <c r="E50" s="89"/>
      <c r="F50" s="90"/>
      <c r="G50" s="95"/>
      <c r="H50" s="321"/>
      <c r="I50" s="95"/>
    </row>
    <row r="51" spans="3:9" ht="24" x14ac:dyDescent="0.25">
      <c r="C51" s="91" t="s">
        <v>45</v>
      </c>
      <c r="D51" s="91"/>
      <c r="E51" s="371" t="s">
        <v>43</v>
      </c>
      <c r="F51" s="371"/>
      <c r="G51" s="371"/>
      <c r="H51" s="320"/>
      <c r="I51" s="92"/>
    </row>
  </sheetData>
  <mergeCells count="33">
    <mergeCell ref="B3:D3"/>
    <mergeCell ref="B6:C6"/>
    <mergeCell ref="B15:B19"/>
    <mergeCell ref="C15:C19"/>
    <mergeCell ref="D15:D19"/>
    <mergeCell ref="E51:G51"/>
    <mergeCell ref="B21:O21"/>
    <mergeCell ref="B22:O22"/>
    <mergeCell ref="B26:E26"/>
    <mergeCell ref="B27:O27"/>
    <mergeCell ref="B31:E31"/>
    <mergeCell ref="B32:O32"/>
    <mergeCell ref="B36:E36"/>
    <mergeCell ref="B37:O37"/>
    <mergeCell ref="B41:E41"/>
    <mergeCell ref="B42:E42"/>
    <mergeCell ref="E48:G48"/>
    <mergeCell ref="J2:K2"/>
    <mergeCell ref="J3:L3"/>
    <mergeCell ref="J6:K6"/>
    <mergeCell ref="I17:J18"/>
    <mergeCell ref="K17:L18"/>
    <mergeCell ref="B13:O13"/>
    <mergeCell ref="N15:N19"/>
    <mergeCell ref="O15:O19"/>
    <mergeCell ref="F17:F19"/>
    <mergeCell ref="G17:G19"/>
    <mergeCell ref="E15:E19"/>
    <mergeCell ref="F15:G16"/>
    <mergeCell ref="H15:H19"/>
    <mergeCell ref="I15:L16"/>
    <mergeCell ref="M15:M19"/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31" zoomScale="80" zoomScaleNormal="80" workbookViewId="0">
      <selection activeCell="A31" sqref="A1:XFD1048576"/>
    </sheetView>
  </sheetViews>
  <sheetFormatPr defaultRowHeight="15" x14ac:dyDescent="0.25"/>
  <cols>
    <col min="1" max="1" width="8.7109375" style="168" customWidth="1"/>
    <col min="2" max="2" width="46.5703125" style="67" customWidth="1"/>
    <col min="3" max="3" width="12" style="67" customWidth="1"/>
    <col min="4" max="4" width="11.85546875" style="67" customWidth="1"/>
    <col min="5" max="5" width="13.140625" style="67" customWidth="1"/>
    <col min="6" max="6" width="14" style="67" customWidth="1"/>
    <col min="7" max="7" width="13.28515625" style="67" customWidth="1"/>
    <col min="8" max="8" width="12.85546875" style="67" customWidth="1"/>
    <col min="9" max="9" width="13.85546875" style="67" customWidth="1"/>
    <col min="10" max="10" width="14.7109375" style="67" customWidth="1"/>
    <col min="11" max="11" width="14" style="67" customWidth="1"/>
    <col min="12" max="12" width="15.5703125" style="67" customWidth="1"/>
    <col min="13" max="13" width="14.7109375" style="67" customWidth="1"/>
    <col min="14" max="14" width="14" style="67" customWidth="1"/>
    <col min="15" max="15" width="15.5703125" style="67" customWidth="1"/>
    <col min="16" max="16" width="14.7109375" style="67" customWidth="1"/>
    <col min="17" max="17" width="12.28515625" style="67" bestFit="1" customWidth="1"/>
    <col min="18" max="18" width="15.5703125" style="67" customWidth="1"/>
    <col min="19" max="16384" width="9.140625" style="67"/>
  </cols>
  <sheetData>
    <row r="1" spans="1:18" x14ac:dyDescent="0.25">
      <c r="J1" s="178"/>
      <c r="M1" s="178"/>
      <c r="P1" s="178"/>
      <c r="Q1" s="179" t="s">
        <v>219</v>
      </c>
      <c r="R1" s="179"/>
    </row>
    <row r="2" spans="1:18" x14ac:dyDescent="0.25">
      <c r="R2" s="4"/>
    </row>
    <row r="3" spans="1:18" ht="18.75" x14ac:dyDescent="0.3">
      <c r="B3" s="340" t="s">
        <v>412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</row>
    <row r="4" spans="1:18" ht="15.75" customHeight="1" x14ac:dyDescent="0.25"/>
    <row r="5" spans="1:18" ht="15" customHeight="1" x14ac:dyDescent="0.25">
      <c r="A5" s="353" t="s">
        <v>3</v>
      </c>
      <c r="B5" s="353" t="s">
        <v>4</v>
      </c>
      <c r="C5" s="353" t="s">
        <v>5</v>
      </c>
      <c r="D5" s="343" t="s">
        <v>381</v>
      </c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</row>
    <row r="6" spans="1:18" ht="15" customHeight="1" x14ac:dyDescent="0.25">
      <c r="A6" s="353"/>
      <c r="B6" s="353"/>
      <c r="C6" s="353"/>
      <c r="D6" s="347" t="s">
        <v>123</v>
      </c>
      <c r="E6" s="348"/>
      <c r="F6" s="349"/>
      <c r="G6" s="344" t="s">
        <v>232</v>
      </c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6"/>
    </row>
    <row r="7" spans="1:18" ht="15" customHeight="1" x14ac:dyDescent="0.25">
      <c r="A7" s="354"/>
      <c r="B7" s="354"/>
      <c r="C7" s="354"/>
      <c r="D7" s="355"/>
      <c r="E7" s="356"/>
      <c r="F7" s="357"/>
      <c r="G7" s="347" t="s">
        <v>215</v>
      </c>
      <c r="H7" s="348"/>
      <c r="I7" s="349"/>
      <c r="J7" s="344" t="s">
        <v>216</v>
      </c>
      <c r="K7" s="345"/>
      <c r="L7" s="345"/>
      <c r="M7" s="345"/>
      <c r="N7" s="345"/>
      <c r="O7" s="345"/>
      <c r="P7" s="345"/>
      <c r="Q7" s="345"/>
      <c r="R7" s="346"/>
    </row>
    <row r="8" spans="1:18" x14ac:dyDescent="0.25">
      <c r="A8" s="354"/>
      <c r="B8" s="354"/>
      <c r="C8" s="354"/>
      <c r="D8" s="350"/>
      <c r="E8" s="351"/>
      <c r="F8" s="352"/>
      <c r="G8" s="350"/>
      <c r="H8" s="351"/>
      <c r="I8" s="352"/>
      <c r="J8" s="344" t="s">
        <v>217</v>
      </c>
      <c r="K8" s="345"/>
      <c r="L8" s="346"/>
      <c r="M8" s="344" t="s">
        <v>154</v>
      </c>
      <c r="N8" s="345"/>
      <c r="O8" s="346"/>
      <c r="P8" s="344" t="s">
        <v>218</v>
      </c>
      <c r="Q8" s="345"/>
      <c r="R8" s="346"/>
    </row>
    <row r="9" spans="1:18" x14ac:dyDescent="0.25">
      <c r="A9" s="354"/>
      <c r="B9" s="354"/>
      <c r="C9" s="354"/>
      <c r="D9" s="341" t="s">
        <v>17</v>
      </c>
      <c r="E9" s="343" t="s">
        <v>18</v>
      </c>
      <c r="F9" s="343"/>
      <c r="G9" s="341" t="s">
        <v>17</v>
      </c>
      <c r="H9" s="343" t="s">
        <v>18</v>
      </c>
      <c r="I9" s="343"/>
      <c r="J9" s="341" t="s">
        <v>17</v>
      </c>
      <c r="K9" s="343" t="s">
        <v>18</v>
      </c>
      <c r="L9" s="343"/>
      <c r="M9" s="341" t="s">
        <v>17</v>
      </c>
      <c r="N9" s="343" t="s">
        <v>18</v>
      </c>
      <c r="O9" s="343"/>
      <c r="P9" s="341" t="s">
        <v>17</v>
      </c>
      <c r="Q9" s="343" t="s">
        <v>18</v>
      </c>
      <c r="R9" s="343"/>
    </row>
    <row r="10" spans="1:18" ht="30" x14ac:dyDescent="0.25">
      <c r="A10" s="354"/>
      <c r="B10" s="354"/>
      <c r="C10" s="354"/>
      <c r="D10" s="342"/>
      <c r="E10" s="170" t="s">
        <v>413</v>
      </c>
      <c r="F10" s="170" t="s">
        <v>414</v>
      </c>
      <c r="G10" s="342"/>
      <c r="H10" s="170" t="str">
        <f>E10</f>
        <v>с 01.01.17 по 30.06.17</v>
      </c>
      <c r="I10" s="170" t="str">
        <f>F10</f>
        <v>с 01.07.17 по 31.12.17</v>
      </c>
      <c r="J10" s="342"/>
      <c r="K10" s="170" t="str">
        <f>H10</f>
        <v>с 01.01.17 по 30.06.17</v>
      </c>
      <c r="L10" s="170" t="str">
        <f>I10</f>
        <v>с 01.07.17 по 31.12.17</v>
      </c>
      <c r="M10" s="342"/>
      <c r="N10" s="170" t="str">
        <f>K10</f>
        <v>с 01.01.17 по 30.06.17</v>
      </c>
      <c r="O10" s="170" t="str">
        <f>L10</f>
        <v>с 01.07.17 по 31.12.17</v>
      </c>
      <c r="P10" s="342"/>
      <c r="Q10" s="170" t="str">
        <f>N10</f>
        <v>с 01.01.17 по 30.06.17</v>
      </c>
      <c r="R10" s="170" t="str">
        <f>O10</f>
        <v>с 01.07.17 по 31.12.17</v>
      </c>
    </row>
    <row r="11" spans="1:18" x14ac:dyDescent="0.2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  <c r="O11" s="60">
        <v>15</v>
      </c>
      <c r="P11" s="60">
        <v>16</v>
      </c>
      <c r="Q11" s="60">
        <v>17</v>
      </c>
      <c r="R11" s="60">
        <v>18</v>
      </c>
    </row>
    <row r="12" spans="1:18" ht="15.75" x14ac:dyDescent="0.25">
      <c r="A12" s="71" t="s">
        <v>181</v>
      </c>
      <c r="B12" s="72" t="s">
        <v>337</v>
      </c>
      <c r="C12" s="73" t="s">
        <v>402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31.5" x14ac:dyDescent="0.25">
      <c r="A13" s="71" t="s">
        <v>31</v>
      </c>
      <c r="B13" s="75" t="s">
        <v>344</v>
      </c>
      <c r="C13" s="76" t="s">
        <v>403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75" x14ac:dyDescent="0.25">
      <c r="A14" s="71" t="s">
        <v>68</v>
      </c>
      <c r="B14" s="75" t="s">
        <v>345</v>
      </c>
      <c r="C14" s="76" t="s">
        <v>403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3" customFormat="1" ht="15.75" x14ac:dyDescent="0.25">
      <c r="A15" s="77" t="s">
        <v>213</v>
      </c>
      <c r="B15" s="78" t="s">
        <v>404</v>
      </c>
      <c r="C15" s="73" t="s">
        <v>402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3" customFormat="1" ht="31.5" x14ac:dyDescent="0.25">
      <c r="A16" s="71" t="s">
        <v>346</v>
      </c>
      <c r="B16" s="81" t="s">
        <v>169</v>
      </c>
      <c r="C16" s="76" t="s">
        <v>403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3" customFormat="1" ht="15.75" x14ac:dyDescent="0.25">
      <c r="A17" s="71" t="s">
        <v>347</v>
      </c>
      <c r="B17" s="81" t="s">
        <v>8</v>
      </c>
      <c r="C17" s="76" t="s">
        <v>403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3" customFormat="1" ht="15.75" x14ac:dyDescent="0.25">
      <c r="A18" s="71" t="s">
        <v>348</v>
      </c>
      <c r="B18" s="82" t="s">
        <v>208</v>
      </c>
      <c r="C18" s="76" t="s">
        <v>403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3" customFormat="1" ht="15.75" x14ac:dyDescent="0.25">
      <c r="A19" s="71" t="s">
        <v>349</v>
      </c>
      <c r="B19" s="82" t="s">
        <v>209</v>
      </c>
      <c r="C19" s="76" t="s">
        <v>403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3" customFormat="1" ht="15.75" x14ac:dyDescent="0.25">
      <c r="A20" s="71" t="s">
        <v>350</v>
      </c>
      <c r="B20" s="81" t="s">
        <v>9</v>
      </c>
      <c r="C20" s="76" t="s">
        <v>403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3" customFormat="1" ht="31.5" x14ac:dyDescent="0.25">
      <c r="A21" s="71" t="s">
        <v>351</v>
      </c>
      <c r="B21" s="81" t="s">
        <v>338</v>
      </c>
      <c r="C21" s="76" t="s">
        <v>403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3" customFormat="1" ht="15.75" x14ac:dyDescent="0.25">
      <c r="A22" s="71" t="s">
        <v>352</v>
      </c>
      <c r="B22" s="83" t="s">
        <v>166</v>
      </c>
      <c r="C22" s="76" t="s">
        <v>403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3" customFormat="1" ht="15.75" x14ac:dyDescent="0.25">
      <c r="A23" s="71" t="s">
        <v>353</v>
      </c>
      <c r="B23" s="83" t="s">
        <v>167</v>
      </c>
      <c r="C23" s="76" t="s">
        <v>403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3" customFormat="1" ht="15.75" x14ac:dyDescent="0.25">
      <c r="A24" s="71" t="s">
        <v>354</v>
      </c>
      <c r="B24" s="81" t="s">
        <v>10</v>
      </c>
      <c r="C24" s="76" t="s">
        <v>403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s="3" customFormat="1" ht="15.75" x14ac:dyDescent="0.25">
      <c r="A25" s="71" t="s">
        <v>355</v>
      </c>
      <c r="B25" s="81" t="s">
        <v>223</v>
      </c>
      <c r="C25" s="76" t="s">
        <v>403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 x14ac:dyDescent="0.25">
      <c r="A26" s="71" t="s">
        <v>357</v>
      </c>
      <c r="B26" s="75" t="s">
        <v>359</v>
      </c>
      <c r="C26" s="76" t="s">
        <v>403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 x14ac:dyDescent="0.25">
      <c r="A27" s="71" t="s">
        <v>358</v>
      </c>
      <c r="B27" s="84" t="s">
        <v>356</v>
      </c>
      <c r="C27" s="76" t="s">
        <v>403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31.5" x14ac:dyDescent="0.25">
      <c r="A28" s="71" t="s">
        <v>196</v>
      </c>
      <c r="B28" s="85" t="s">
        <v>339</v>
      </c>
      <c r="C28" s="76" t="s">
        <v>403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 x14ac:dyDescent="0.25">
      <c r="A29" s="71" t="s">
        <v>6</v>
      </c>
      <c r="B29" s="84" t="s">
        <v>340</v>
      </c>
      <c r="C29" s="76" t="s">
        <v>403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31.5" x14ac:dyDescent="0.25">
      <c r="A30" s="71" t="s">
        <v>7</v>
      </c>
      <c r="B30" s="84" t="s">
        <v>343</v>
      </c>
      <c r="C30" s="76" t="s">
        <v>403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 x14ac:dyDescent="0.25">
      <c r="A31" s="71" t="s">
        <v>170</v>
      </c>
      <c r="B31" s="85" t="s">
        <v>235</v>
      </c>
      <c r="C31" s="76" t="s">
        <v>403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31.5" x14ac:dyDescent="0.25">
      <c r="A32" s="71" t="s">
        <v>171</v>
      </c>
      <c r="B32" s="72" t="s">
        <v>341</v>
      </c>
      <c r="C32" s="73" t="s">
        <v>403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 x14ac:dyDescent="0.25">
      <c r="A33" s="71"/>
      <c r="B33" s="82" t="s">
        <v>112</v>
      </c>
      <c r="C33" s="76" t="s">
        <v>403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 x14ac:dyDescent="0.25">
      <c r="A34" s="71" t="s">
        <v>148</v>
      </c>
      <c r="B34" s="83" t="s">
        <v>166</v>
      </c>
      <c r="C34" s="76" t="s">
        <v>403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 x14ac:dyDescent="0.25">
      <c r="A35" s="71" t="s">
        <v>162</v>
      </c>
      <c r="B35" s="83" t="s">
        <v>167</v>
      </c>
      <c r="C35" s="76" t="s">
        <v>403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 x14ac:dyDescent="0.25">
      <c r="A36" s="71" t="s">
        <v>214</v>
      </c>
      <c r="B36" s="83" t="s">
        <v>168</v>
      </c>
      <c r="C36" s="76" t="s">
        <v>403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47.25" x14ac:dyDescent="0.25">
      <c r="A37" s="71" t="s">
        <v>172</v>
      </c>
      <c r="B37" s="72" t="s">
        <v>342</v>
      </c>
      <c r="C37" s="73" t="s">
        <v>403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 x14ac:dyDescent="0.25">
      <c r="A38" s="71"/>
      <c r="B38" s="82" t="s">
        <v>112</v>
      </c>
      <c r="C38" s="76" t="s">
        <v>403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.75" x14ac:dyDescent="0.25">
      <c r="A39" s="71" t="s">
        <v>163</v>
      </c>
      <c r="B39" s="83" t="s">
        <v>166</v>
      </c>
      <c r="C39" s="76" t="s">
        <v>403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5.75" x14ac:dyDescent="0.25">
      <c r="A40" s="71" t="s">
        <v>164</v>
      </c>
      <c r="B40" s="83" t="s">
        <v>167</v>
      </c>
      <c r="C40" s="76" t="s">
        <v>403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.75" x14ac:dyDescent="0.25">
      <c r="A41" s="71" t="s">
        <v>165</v>
      </c>
      <c r="B41" s="83" t="s">
        <v>168</v>
      </c>
      <c r="C41" s="76" t="s">
        <v>403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.75" x14ac:dyDescent="0.25">
      <c r="A42" s="71" t="s">
        <v>173</v>
      </c>
      <c r="B42" s="85" t="s">
        <v>360</v>
      </c>
      <c r="C42" s="76" t="s">
        <v>403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.75" x14ac:dyDescent="0.25">
      <c r="A43" s="86" t="s">
        <v>174</v>
      </c>
      <c r="B43" s="85" t="s">
        <v>14</v>
      </c>
      <c r="C43" s="76" t="s">
        <v>13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31.5" x14ac:dyDescent="0.25">
      <c r="A44" s="71" t="s">
        <v>447</v>
      </c>
      <c r="B44" s="87" t="s">
        <v>15</v>
      </c>
      <c r="C44" s="76" t="s">
        <v>13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31.5" x14ac:dyDescent="0.25">
      <c r="A45" s="71" t="s">
        <v>448</v>
      </c>
      <c r="B45" s="87" t="s">
        <v>150</v>
      </c>
      <c r="C45" s="76" t="s">
        <v>405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31.5" x14ac:dyDescent="0.25">
      <c r="A46" s="71" t="s">
        <v>449</v>
      </c>
      <c r="B46" s="87" t="s">
        <v>16</v>
      </c>
      <c r="C46" s="76" t="s">
        <v>13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8" spans="1:18" ht="15.75" x14ac:dyDescent="0.25">
      <c r="B48" s="180" t="s">
        <v>224</v>
      </c>
    </row>
  </sheetData>
  <mergeCells count="22">
    <mergeCell ref="A5:A10"/>
    <mergeCell ref="B5:B10"/>
    <mergeCell ref="C5:C10"/>
    <mergeCell ref="D9:D10"/>
    <mergeCell ref="E9:F9"/>
    <mergeCell ref="D6:F8"/>
    <mergeCell ref="B3:Q3"/>
    <mergeCell ref="P9:P10"/>
    <mergeCell ref="Q9:R9"/>
    <mergeCell ref="D5:R5"/>
    <mergeCell ref="J8:L8"/>
    <mergeCell ref="M8:O8"/>
    <mergeCell ref="P8:R8"/>
    <mergeCell ref="J7:R7"/>
    <mergeCell ref="G7:I8"/>
    <mergeCell ref="M9:M10"/>
    <mergeCell ref="N9:O9"/>
    <mergeCell ref="H9:I9"/>
    <mergeCell ref="J9:J10"/>
    <mergeCell ref="K9:L9"/>
    <mergeCell ref="G9:G10"/>
    <mergeCell ref="G6:R6"/>
  </mergeCells>
  <phoneticPr fontId="0" type="noConversion"/>
  <printOptions horizontalCentered="1"/>
  <pageMargins left="0.19685039370078741" right="0.19685039370078741" top="0.31496062992125984" bottom="0.74803149606299213" header="0.31496062992125984" footer="0.31496062992125984"/>
  <pageSetup paperSize="9"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sqref="A1:XFD1048576"/>
    </sheetView>
  </sheetViews>
  <sheetFormatPr defaultRowHeight="15" x14ac:dyDescent="0.25"/>
  <cols>
    <col min="1" max="2" width="9.140625" style="67"/>
    <col min="3" max="3" width="24" style="67" customWidth="1"/>
    <col min="4" max="4" width="14" style="67" customWidth="1"/>
    <col min="5" max="5" width="17.28515625" style="67" customWidth="1"/>
    <col min="6" max="6" width="9.140625" style="67"/>
    <col min="7" max="7" width="12.85546875" style="67" customWidth="1"/>
    <col min="8" max="8" width="17.28515625" style="67" customWidth="1"/>
    <col min="9" max="9" width="9.140625" style="67"/>
    <col min="10" max="10" width="13.28515625" style="67" customWidth="1"/>
    <col min="11" max="11" width="9.140625" style="67"/>
    <col min="12" max="12" width="13.85546875" style="67" customWidth="1"/>
    <col min="13" max="13" width="9.140625" style="67"/>
    <col min="14" max="14" width="14.42578125" style="67" customWidth="1"/>
    <col min="15" max="15" width="14.42578125" style="67" bestFit="1" customWidth="1"/>
    <col min="16" max="16384" width="9.140625" style="67"/>
  </cols>
  <sheetData>
    <row r="1" spans="1:19" x14ac:dyDescent="0.25">
      <c r="A1" s="95"/>
      <c r="O1" s="67" t="s">
        <v>128</v>
      </c>
    </row>
    <row r="2" spans="1:19" ht="15.75" customHeight="1" x14ac:dyDescent="0.25">
      <c r="B2" s="449" t="s">
        <v>127</v>
      </c>
      <c r="C2" s="449"/>
      <c r="I2" s="80"/>
      <c r="J2" s="441" t="s">
        <v>332</v>
      </c>
      <c r="K2" s="441"/>
      <c r="L2" s="80"/>
      <c r="M2" s="80"/>
      <c r="O2" s="125" t="s">
        <v>222</v>
      </c>
    </row>
    <row r="3" spans="1:19" ht="15.75" customHeight="1" x14ac:dyDescent="0.25">
      <c r="B3" s="442" t="s">
        <v>210</v>
      </c>
      <c r="C3" s="442"/>
      <c r="D3" s="442"/>
      <c r="I3" s="80"/>
      <c r="J3" s="442" t="s">
        <v>333</v>
      </c>
      <c r="K3" s="442"/>
      <c r="L3" s="442"/>
      <c r="M3" s="80"/>
    </row>
    <row r="4" spans="1:19" x14ac:dyDescent="0.25">
      <c r="B4" s="3"/>
      <c r="C4" s="3"/>
      <c r="I4" s="80"/>
      <c r="J4" s="45"/>
      <c r="K4" s="45"/>
      <c r="L4" s="80"/>
      <c r="M4" s="80"/>
    </row>
    <row r="5" spans="1:19" x14ac:dyDescent="0.25">
      <c r="B5" s="98"/>
      <c r="C5" s="98"/>
      <c r="D5" s="98"/>
      <c r="I5" s="80"/>
      <c r="J5" s="302"/>
      <c r="K5" s="302"/>
      <c r="L5" s="302"/>
      <c r="M5" s="80"/>
    </row>
    <row r="6" spans="1:19" x14ac:dyDescent="0.25">
      <c r="B6" s="455" t="s">
        <v>129</v>
      </c>
      <c r="C6" s="455"/>
      <c r="D6" s="67" t="s">
        <v>130</v>
      </c>
      <c r="I6" s="80"/>
      <c r="J6" s="443" t="s">
        <v>129</v>
      </c>
      <c r="K6" s="443"/>
      <c r="L6" s="80" t="s">
        <v>130</v>
      </c>
      <c r="M6" s="80"/>
    </row>
    <row r="7" spans="1:19" x14ac:dyDescent="0.25">
      <c r="I7" s="80"/>
      <c r="J7" s="80"/>
      <c r="K7" s="80"/>
      <c r="L7" s="80"/>
      <c r="M7" s="80"/>
    </row>
    <row r="8" spans="1:19" x14ac:dyDescent="0.25">
      <c r="A8" s="67" t="s">
        <v>131</v>
      </c>
      <c r="B8" s="98" t="s">
        <v>132</v>
      </c>
      <c r="C8" s="98" t="s">
        <v>428</v>
      </c>
      <c r="I8" s="80" t="s">
        <v>131</v>
      </c>
      <c r="J8" s="302" t="s">
        <v>132</v>
      </c>
      <c r="K8" s="302" t="s">
        <v>384</v>
      </c>
      <c r="L8" s="302" t="s">
        <v>382</v>
      </c>
      <c r="M8" s="80"/>
    </row>
    <row r="13" spans="1:19" ht="15.75" x14ac:dyDescent="0.25">
      <c r="A13" s="304"/>
      <c r="B13" s="457" t="s">
        <v>386</v>
      </c>
      <c r="C13" s="457"/>
      <c r="D13" s="457"/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304"/>
    </row>
    <row r="14" spans="1:19" ht="15.75" thickBot="1" x14ac:dyDescent="0.3"/>
    <row r="15" spans="1:19" ht="15" customHeight="1" x14ac:dyDescent="0.25">
      <c r="B15" s="456" t="s">
        <v>3</v>
      </c>
      <c r="C15" s="445" t="s">
        <v>133</v>
      </c>
      <c r="D15" s="445" t="s">
        <v>437</v>
      </c>
      <c r="E15" s="445" t="s">
        <v>134</v>
      </c>
      <c r="F15" s="445" t="s">
        <v>135</v>
      </c>
      <c r="G15" s="445"/>
      <c r="H15" s="445" t="s">
        <v>136</v>
      </c>
      <c r="I15" s="445" t="s">
        <v>137</v>
      </c>
      <c r="J15" s="445"/>
      <c r="K15" s="445"/>
      <c r="L15" s="445"/>
      <c r="M15" s="448" t="s">
        <v>138</v>
      </c>
      <c r="N15" s="445" t="s">
        <v>435</v>
      </c>
      <c r="O15" s="446" t="s">
        <v>139</v>
      </c>
    </row>
    <row r="16" spans="1:19" ht="42" customHeight="1" x14ac:dyDescent="0.25">
      <c r="B16" s="450"/>
      <c r="C16" s="444"/>
      <c r="D16" s="385"/>
      <c r="E16" s="444"/>
      <c r="F16" s="385"/>
      <c r="G16" s="385"/>
      <c r="H16" s="385"/>
      <c r="I16" s="385"/>
      <c r="J16" s="385"/>
      <c r="K16" s="385"/>
      <c r="L16" s="385"/>
      <c r="M16" s="444"/>
      <c r="N16" s="444"/>
      <c r="O16" s="447"/>
    </row>
    <row r="17" spans="2:15" x14ac:dyDescent="0.25">
      <c r="B17" s="450"/>
      <c r="C17" s="444"/>
      <c r="D17" s="385"/>
      <c r="E17" s="444"/>
      <c r="F17" s="385" t="s">
        <v>140</v>
      </c>
      <c r="G17" s="385" t="s">
        <v>395</v>
      </c>
      <c r="H17" s="385"/>
      <c r="I17" s="444" t="s">
        <v>140</v>
      </c>
      <c r="J17" s="444"/>
      <c r="K17" s="444" t="s">
        <v>395</v>
      </c>
      <c r="L17" s="444"/>
      <c r="M17" s="444"/>
      <c r="N17" s="444"/>
      <c r="O17" s="447"/>
    </row>
    <row r="18" spans="2:15" x14ac:dyDescent="0.25">
      <c r="B18" s="450"/>
      <c r="C18" s="444"/>
      <c r="D18" s="385"/>
      <c r="E18" s="444"/>
      <c r="F18" s="385"/>
      <c r="G18" s="385"/>
      <c r="H18" s="385"/>
      <c r="I18" s="444"/>
      <c r="J18" s="444"/>
      <c r="K18" s="444"/>
      <c r="L18" s="444"/>
      <c r="M18" s="444"/>
      <c r="N18" s="444"/>
      <c r="O18" s="447"/>
    </row>
    <row r="19" spans="2:15" ht="24" x14ac:dyDescent="0.25">
      <c r="B19" s="450"/>
      <c r="C19" s="444"/>
      <c r="D19" s="385"/>
      <c r="E19" s="444"/>
      <c r="F19" s="385"/>
      <c r="G19" s="385"/>
      <c r="H19" s="385"/>
      <c r="I19" s="172" t="s">
        <v>5</v>
      </c>
      <c r="J19" s="172" t="s">
        <v>142</v>
      </c>
      <c r="K19" s="172" t="s">
        <v>5</v>
      </c>
      <c r="L19" s="172" t="s">
        <v>142</v>
      </c>
      <c r="M19" s="444"/>
      <c r="N19" s="444"/>
      <c r="O19" s="447"/>
    </row>
    <row r="20" spans="2:15" s="102" customFormat="1" x14ac:dyDescent="0.25">
      <c r="B20" s="306">
        <v>1</v>
      </c>
      <c r="C20" s="101">
        <v>2</v>
      </c>
      <c r="D20" s="101">
        <v>3</v>
      </c>
      <c r="E20" s="101">
        <v>4</v>
      </c>
      <c r="F20" s="101">
        <v>5</v>
      </c>
      <c r="G20" s="101">
        <v>6</v>
      </c>
      <c r="H20" s="307">
        <v>7</v>
      </c>
      <c r="I20" s="101">
        <v>8</v>
      </c>
      <c r="J20" s="101">
        <v>9</v>
      </c>
      <c r="K20" s="101">
        <v>10</v>
      </c>
      <c r="L20" s="101">
        <v>11</v>
      </c>
      <c r="M20" s="101">
        <v>12</v>
      </c>
      <c r="N20" s="101">
        <v>13</v>
      </c>
      <c r="O20" s="308">
        <v>14</v>
      </c>
    </row>
    <row r="21" spans="2:15" x14ac:dyDescent="0.25">
      <c r="B21" s="450" t="s">
        <v>335</v>
      </c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7"/>
    </row>
    <row r="22" spans="2:15" ht="15" customHeight="1" x14ac:dyDescent="0.25">
      <c r="B22" s="450" t="s">
        <v>336</v>
      </c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7"/>
    </row>
    <row r="23" spans="2:15" x14ac:dyDescent="0.25">
      <c r="B23" s="309" t="s">
        <v>31</v>
      </c>
      <c r="C23" s="209" t="s">
        <v>160</v>
      </c>
      <c r="D23" s="310"/>
      <c r="E23" s="311"/>
      <c r="F23" s="311"/>
      <c r="G23" s="312"/>
      <c r="H23" s="312"/>
      <c r="I23" s="312"/>
      <c r="J23" s="312"/>
      <c r="K23" s="311"/>
      <c r="L23" s="209"/>
      <c r="M23" s="209"/>
      <c r="N23" s="311"/>
      <c r="O23" s="313"/>
    </row>
    <row r="24" spans="2:15" x14ac:dyDescent="0.25">
      <c r="B24" s="309" t="s">
        <v>68</v>
      </c>
      <c r="C24" s="209" t="s">
        <v>161</v>
      </c>
      <c r="D24" s="310"/>
      <c r="E24" s="311"/>
      <c r="F24" s="209"/>
      <c r="G24" s="312"/>
      <c r="H24" s="312"/>
      <c r="I24" s="312"/>
      <c r="J24" s="312"/>
      <c r="K24" s="311"/>
      <c r="L24" s="209"/>
      <c r="M24" s="209"/>
      <c r="N24" s="311"/>
      <c r="O24" s="313"/>
    </row>
    <row r="25" spans="2:15" x14ac:dyDescent="0.25">
      <c r="B25" s="309" t="s">
        <v>155</v>
      </c>
      <c r="C25" s="209" t="s">
        <v>155</v>
      </c>
      <c r="D25" s="310"/>
      <c r="E25" s="311"/>
      <c r="F25" s="209"/>
      <c r="G25" s="312"/>
      <c r="H25" s="312"/>
      <c r="I25" s="312"/>
      <c r="J25" s="312"/>
      <c r="K25" s="311"/>
      <c r="L25" s="209"/>
      <c r="M25" s="209"/>
      <c r="N25" s="311"/>
      <c r="O25" s="313"/>
    </row>
    <row r="26" spans="2:15" x14ac:dyDescent="0.25">
      <c r="B26" s="451" t="s">
        <v>143</v>
      </c>
      <c r="C26" s="452"/>
      <c r="D26" s="452"/>
      <c r="E26" s="452"/>
      <c r="F26" s="106"/>
      <c r="G26" s="106"/>
      <c r="H26" s="314" t="s">
        <v>30</v>
      </c>
      <c r="I26" s="106" t="s">
        <v>30</v>
      </c>
      <c r="J26" s="106" t="s">
        <v>30</v>
      </c>
      <c r="K26" s="106" t="s">
        <v>30</v>
      </c>
      <c r="L26" s="106" t="s">
        <v>30</v>
      </c>
      <c r="M26" s="106" t="s">
        <v>30</v>
      </c>
      <c r="N26" s="106" t="s">
        <v>30</v>
      </c>
      <c r="O26" s="315" t="s">
        <v>30</v>
      </c>
    </row>
    <row r="27" spans="2:15" x14ac:dyDescent="0.25">
      <c r="B27" s="450" t="s">
        <v>144</v>
      </c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7"/>
    </row>
    <row r="28" spans="2:15" x14ac:dyDescent="0.25">
      <c r="B28" s="309" t="s">
        <v>6</v>
      </c>
      <c r="C28" s="209" t="s">
        <v>160</v>
      </c>
      <c r="D28" s="310"/>
      <c r="E28" s="311"/>
      <c r="F28" s="209"/>
      <c r="G28" s="209"/>
      <c r="H28" s="311"/>
      <c r="I28" s="209"/>
      <c r="J28" s="209"/>
      <c r="K28" s="311"/>
      <c r="L28" s="209"/>
      <c r="M28" s="106"/>
      <c r="N28" s="311"/>
      <c r="O28" s="313"/>
    </row>
    <row r="29" spans="2:15" x14ac:dyDescent="0.25">
      <c r="B29" s="309" t="s">
        <v>7</v>
      </c>
      <c r="C29" s="209" t="s">
        <v>161</v>
      </c>
      <c r="D29" s="310"/>
      <c r="E29" s="311"/>
      <c r="F29" s="209"/>
      <c r="G29" s="209"/>
      <c r="H29" s="311"/>
      <c r="I29" s="209"/>
      <c r="J29" s="209"/>
      <c r="K29" s="311"/>
      <c r="L29" s="209"/>
      <c r="M29" s="106"/>
      <c r="N29" s="311"/>
      <c r="O29" s="313"/>
    </row>
    <row r="30" spans="2:15" x14ac:dyDescent="0.25">
      <c r="B30" s="309" t="s">
        <v>155</v>
      </c>
      <c r="C30" s="209" t="s">
        <v>155</v>
      </c>
      <c r="D30" s="310"/>
      <c r="E30" s="311"/>
      <c r="F30" s="209"/>
      <c r="G30" s="209"/>
      <c r="H30" s="311"/>
      <c r="I30" s="209"/>
      <c r="J30" s="209"/>
      <c r="K30" s="311"/>
      <c r="L30" s="209"/>
      <c r="M30" s="106"/>
      <c r="N30" s="311"/>
      <c r="O30" s="313"/>
    </row>
    <row r="31" spans="2:15" x14ac:dyDescent="0.25">
      <c r="B31" s="451" t="s">
        <v>145</v>
      </c>
      <c r="C31" s="452"/>
      <c r="D31" s="452"/>
      <c r="E31" s="452"/>
      <c r="F31" s="106"/>
      <c r="G31" s="106"/>
      <c r="H31" s="314" t="s">
        <v>30</v>
      </c>
      <c r="I31" s="106" t="s">
        <v>30</v>
      </c>
      <c r="J31" s="106" t="s">
        <v>30</v>
      </c>
      <c r="K31" s="106" t="s">
        <v>30</v>
      </c>
      <c r="L31" s="106" t="s">
        <v>30</v>
      </c>
      <c r="M31" s="106" t="s">
        <v>30</v>
      </c>
      <c r="N31" s="106" t="s">
        <v>30</v>
      </c>
      <c r="O31" s="315" t="s">
        <v>30</v>
      </c>
    </row>
    <row r="32" spans="2:15" x14ac:dyDescent="0.25">
      <c r="B32" s="450" t="s">
        <v>146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7"/>
    </row>
    <row r="33" spans="2:15" x14ac:dyDescent="0.25">
      <c r="B33" s="309" t="s">
        <v>11</v>
      </c>
      <c r="C33" s="209" t="s">
        <v>160</v>
      </c>
      <c r="D33" s="310"/>
      <c r="E33" s="311"/>
      <c r="F33" s="209"/>
      <c r="G33" s="209"/>
      <c r="H33" s="311"/>
      <c r="I33" s="209"/>
      <c r="J33" s="209"/>
      <c r="K33" s="311"/>
      <c r="L33" s="209"/>
      <c r="M33" s="106"/>
      <c r="N33" s="311"/>
      <c r="O33" s="313"/>
    </row>
    <row r="34" spans="2:15" x14ac:dyDescent="0.25">
      <c r="B34" s="309" t="s">
        <v>96</v>
      </c>
      <c r="C34" s="209" t="s">
        <v>161</v>
      </c>
      <c r="D34" s="310"/>
      <c r="E34" s="311"/>
      <c r="F34" s="209"/>
      <c r="G34" s="209"/>
      <c r="H34" s="311"/>
      <c r="I34" s="209"/>
      <c r="J34" s="209"/>
      <c r="K34" s="311"/>
      <c r="L34" s="209"/>
      <c r="M34" s="106"/>
      <c r="N34" s="311"/>
      <c r="O34" s="313"/>
    </row>
    <row r="35" spans="2:15" x14ac:dyDescent="0.25">
      <c r="B35" s="309" t="s">
        <v>155</v>
      </c>
      <c r="C35" s="209" t="s">
        <v>155</v>
      </c>
      <c r="D35" s="310"/>
      <c r="E35" s="311"/>
      <c r="F35" s="209"/>
      <c r="G35" s="209"/>
      <c r="H35" s="311"/>
      <c r="I35" s="209"/>
      <c r="J35" s="209"/>
      <c r="K35" s="311"/>
      <c r="L35" s="209"/>
      <c r="M35" s="106"/>
      <c r="N35" s="311"/>
      <c r="O35" s="313"/>
    </row>
    <row r="36" spans="2:15" x14ac:dyDescent="0.25">
      <c r="B36" s="451" t="s">
        <v>147</v>
      </c>
      <c r="C36" s="452"/>
      <c r="D36" s="452"/>
      <c r="E36" s="452"/>
      <c r="F36" s="106"/>
      <c r="G36" s="106"/>
      <c r="H36" s="314" t="s">
        <v>30</v>
      </c>
      <c r="I36" s="106" t="s">
        <v>30</v>
      </c>
      <c r="J36" s="106" t="s">
        <v>30</v>
      </c>
      <c r="K36" s="106" t="s">
        <v>30</v>
      </c>
      <c r="L36" s="106" t="s">
        <v>30</v>
      </c>
      <c r="M36" s="106" t="s">
        <v>30</v>
      </c>
      <c r="N36" s="106" t="s">
        <v>30</v>
      </c>
      <c r="O36" s="315" t="s">
        <v>30</v>
      </c>
    </row>
    <row r="37" spans="2:15" ht="15" customHeight="1" x14ac:dyDescent="0.25">
      <c r="B37" s="450" t="s">
        <v>443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7"/>
    </row>
    <row r="38" spans="2:15" x14ac:dyDescent="0.25">
      <c r="B38" s="309" t="s">
        <v>148</v>
      </c>
      <c r="C38" s="209" t="s">
        <v>160</v>
      </c>
      <c r="D38" s="310"/>
      <c r="E38" s="311"/>
      <c r="F38" s="209"/>
      <c r="G38" s="209"/>
      <c r="H38" s="311"/>
      <c r="I38" s="209"/>
      <c r="J38" s="209"/>
      <c r="K38" s="311"/>
      <c r="L38" s="209"/>
      <c r="M38" s="209"/>
      <c r="N38" s="311"/>
      <c r="O38" s="313"/>
    </row>
    <row r="39" spans="2:15" x14ac:dyDescent="0.25">
      <c r="B39" s="309" t="s">
        <v>162</v>
      </c>
      <c r="C39" s="209" t="s">
        <v>161</v>
      </c>
      <c r="D39" s="310"/>
      <c r="E39" s="311"/>
      <c r="F39" s="209"/>
      <c r="G39" s="209"/>
      <c r="H39" s="311"/>
      <c r="I39" s="209"/>
      <c r="J39" s="209"/>
      <c r="K39" s="311"/>
      <c r="L39" s="209"/>
      <c r="M39" s="209"/>
      <c r="N39" s="311"/>
      <c r="O39" s="313"/>
    </row>
    <row r="40" spans="2:15" x14ac:dyDescent="0.25">
      <c r="B40" s="309" t="s">
        <v>155</v>
      </c>
      <c r="C40" s="209" t="s">
        <v>155</v>
      </c>
      <c r="D40" s="310"/>
      <c r="E40" s="311"/>
      <c r="F40" s="209"/>
      <c r="G40" s="209"/>
      <c r="H40" s="311"/>
      <c r="I40" s="209"/>
      <c r="J40" s="209"/>
      <c r="K40" s="311"/>
      <c r="L40" s="209"/>
      <c r="M40" s="209"/>
      <c r="N40" s="311"/>
      <c r="O40" s="313"/>
    </row>
    <row r="41" spans="2:15" x14ac:dyDescent="0.25">
      <c r="B41" s="451" t="s">
        <v>149</v>
      </c>
      <c r="C41" s="452"/>
      <c r="D41" s="452"/>
      <c r="E41" s="452"/>
      <c r="F41" s="106"/>
      <c r="G41" s="106"/>
      <c r="H41" s="314" t="s">
        <v>30</v>
      </c>
      <c r="I41" s="106" t="s">
        <v>30</v>
      </c>
      <c r="J41" s="106" t="s">
        <v>30</v>
      </c>
      <c r="K41" s="106" t="s">
        <v>30</v>
      </c>
      <c r="L41" s="106" t="s">
        <v>30</v>
      </c>
      <c r="M41" s="106" t="s">
        <v>30</v>
      </c>
      <c r="N41" s="106" t="s">
        <v>30</v>
      </c>
      <c r="O41" s="315" t="s">
        <v>30</v>
      </c>
    </row>
    <row r="42" spans="2:15" ht="15.75" thickBot="1" x14ac:dyDescent="0.3">
      <c r="B42" s="453"/>
      <c r="C42" s="454"/>
      <c r="D42" s="454"/>
      <c r="E42" s="454"/>
      <c r="F42" s="316"/>
      <c r="G42" s="316"/>
      <c r="H42" s="317"/>
      <c r="I42" s="316"/>
      <c r="J42" s="316"/>
      <c r="K42" s="316"/>
      <c r="L42" s="316"/>
      <c r="M42" s="316"/>
      <c r="N42" s="316"/>
      <c r="O42" s="318"/>
    </row>
    <row r="44" spans="2:15" x14ac:dyDescent="0.25">
      <c r="B44" s="319" t="s">
        <v>334</v>
      </c>
    </row>
    <row r="45" spans="2:15" x14ac:dyDescent="0.25">
      <c r="B45" s="319"/>
    </row>
    <row r="46" spans="2:15" x14ac:dyDescent="0.25">
      <c r="C46" s="285"/>
      <c r="D46" s="286"/>
      <c r="E46" s="287"/>
      <c r="F46" s="288"/>
    </row>
    <row r="47" spans="2:15" x14ac:dyDescent="0.25">
      <c r="B47" s="67" t="s">
        <v>100</v>
      </c>
      <c r="C47" s="88"/>
      <c r="D47" s="89"/>
      <c r="E47" s="89"/>
      <c r="F47" s="90"/>
    </row>
    <row r="48" spans="2:15" ht="24" x14ac:dyDescent="0.25">
      <c r="C48" s="91" t="s">
        <v>42</v>
      </c>
      <c r="D48" s="91"/>
      <c r="E48" s="371" t="s">
        <v>43</v>
      </c>
      <c r="F48" s="371"/>
      <c r="G48" s="371"/>
      <c r="H48" s="320"/>
      <c r="I48" s="92"/>
    </row>
    <row r="49" spans="3:9" x14ac:dyDescent="0.25">
      <c r="C49" s="93"/>
      <c r="D49" s="93"/>
      <c r="E49" s="94"/>
      <c r="F49" s="94"/>
      <c r="G49" s="94"/>
      <c r="H49" s="321"/>
      <c r="I49" s="95"/>
    </row>
    <row r="50" spans="3:9" x14ac:dyDescent="0.25">
      <c r="C50" s="89"/>
      <c r="D50" s="89" t="s">
        <v>44</v>
      </c>
      <c r="E50" s="89"/>
      <c r="F50" s="90"/>
      <c r="G50" s="95"/>
      <c r="H50" s="321"/>
      <c r="I50" s="95"/>
    </row>
    <row r="51" spans="3:9" ht="24" x14ac:dyDescent="0.25">
      <c r="C51" s="91" t="s">
        <v>45</v>
      </c>
      <c r="D51" s="91"/>
      <c r="E51" s="371" t="s">
        <v>43</v>
      </c>
      <c r="F51" s="371"/>
      <c r="G51" s="371"/>
      <c r="H51" s="320"/>
      <c r="I51" s="92"/>
    </row>
  </sheetData>
  <mergeCells count="33">
    <mergeCell ref="B2:C2"/>
    <mergeCell ref="J2:K2"/>
    <mergeCell ref="B3:D3"/>
    <mergeCell ref="J3:L3"/>
    <mergeCell ref="B6:C6"/>
    <mergeCell ref="J6:K6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N15:N19"/>
    <mergeCell ref="B36:E36"/>
    <mergeCell ref="O15:O19"/>
    <mergeCell ref="F17:F19"/>
    <mergeCell ref="G17:G19"/>
    <mergeCell ref="I17:J18"/>
    <mergeCell ref="K17:L18"/>
    <mergeCell ref="B21:O21"/>
    <mergeCell ref="B22:O22"/>
    <mergeCell ref="B26:E26"/>
    <mergeCell ref="B27:O27"/>
    <mergeCell ref="B31:E31"/>
    <mergeCell ref="B32:O32"/>
    <mergeCell ref="B37:O37"/>
    <mergeCell ref="B41:E41"/>
    <mergeCell ref="B42:E42"/>
    <mergeCell ref="E48:G48"/>
    <mergeCell ref="E51:G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2" width="9.140625" style="80"/>
    <col min="3" max="3" width="24" style="80" customWidth="1"/>
    <col min="4" max="4" width="14" style="80" customWidth="1"/>
    <col min="5" max="5" width="17.28515625" style="80" customWidth="1"/>
    <col min="6" max="6" width="17.42578125" style="80" customWidth="1"/>
    <col min="7" max="7" width="17.28515625" style="80" customWidth="1"/>
    <col min="8" max="8" width="9.140625" style="80"/>
    <col min="9" max="9" width="14.28515625" style="80" customWidth="1"/>
    <col min="10" max="10" width="10.28515625" style="80" customWidth="1"/>
    <col min="11" max="11" width="14.42578125" style="80" customWidth="1"/>
    <col min="12" max="12" width="13.85546875" style="80" customWidth="1"/>
    <col min="13" max="16384" width="9.140625" style="80"/>
  </cols>
  <sheetData>
    <row r="1" spans="1:16" x14ac:dyDescent="0.25">
      <c r="L1" s="322" t="s">
        <v>128</v>
      </c>
    </row>
    <row r="2" spans="1:16" x14ac:dyDescent="0.25">
      <c r="L2" s="323" t="s">
        <v>394</v>
      </c>
    </row>
    <row r="3" spans="1:16" ht="15.75" customHeight="1" x14ac:dyDescent="0.25">
      <c r="B3" s="441" t="s">
        <v>127</v>
      </c>
      <c r="C3" s="441"/>
      <c r="H3" s="441" t="s">
        <v>332</v>
      </c>
      <c r="I3" s="441"/>
    </row>
    <row r="4" spans="1:16" ht="15.75" customHeight="1" x14ac:dyDescent="0.25">
      <c r="B4" s="442" t="s">
        <v>210</v>
      </c>
      <c r="C4" s="442"/>
      <c r="D4" s="442"/>
      <c r="H4" s="442" t="s">
        <v>333</v>
      </c>
      <c r="I4" s="442"/>
      <c r="J4" s="442"/>
    </row>
    <row r="5" spans="1:16" ht="15.75" customHeight="1" x14ac:dyDescent="0.25">
      <c r="B5" s="45"/>
      <c r="C5" s="45"/>
      <c r="H5" s="45"/>
      <c r="I5" s="45"/>
    </row>
    <row r="6" spans="1:16" x14ac:dyDescent="0.25">
      <c r="B6" s="302"/>
      <c r="C6" s="302"/>
      <c r="D6" s="302"/>
      <c r="H6" s="302"/>
      <c r="I6" s="302"/>
      <c r="J6" s="302"/>
    </row>
    <row r="7" spans="1:16" x14ac:dyDescent="0.25">
      <c r="B7" s="443" t="s">
        <v>129</v>
      </c>
      <c r="C7" s="443"/>
      <c r="D7" s="80" t="s">
        <v>130</v>
      </c>
      <c r="H7" s="443" t="s">
        <v>129</v>
      </c>
      <c r="I7" s="443"/>
      <c r="J7" s="80" t="s">
        <v>130</v>
      </c>
    </row>
    <row r="9" spans="1:16" x14ac:dyDescent="0.25">
      <c r="A9" s="80" t="s">
        <v>131</v>
      </c>
      <c r="B9" s="302" t="s">
        <v>132</v>
      </c>
      <c r="C9" s="302" t="s">
        <v>428</v>
      </c>
      <c r="G9" s="80" t="s">
        <v>131</v>
      </c>
      <c r="H9" s="302" t="s">
        <v>132</v>
      </c>
      <c r="I9" s="302" t="s">
        <v>384</v>
      </c>
      <c r="J9" s="119" t="s">
        <v>382</v>
      </c>
    </row>
    <row r="14" spans="1:16" ht="15.75" customHeight="1" x14ac:dyDescent="0.25">
      <c r="A14" s="22"/>
      <c r="B14" s="457" t="s">
        <v>385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324"/>
      <c r="N14" s="324"/>
      <c r="O14" s="324"/>
      <c r="P14" s="22"/>
    </row>
    <row r="15" spans="1:16" ht="15.75" thickBot="1" x14ac:dyDescent="0.3"/>
    <row r="16" spans="1:16" ht="15" customHeight="1" x14ac:dyDescent="0.25">
      <c r="B16" s="458" t="s">
        <v>3</v>
      </c>
      <c r="C16" s="461" t="s">
        <v>133</v>
      </c>
      <c r="D16" s="445" t="s">
        <v>437</v>
      </c>
      <c r="E16" s="445" t="s">
        <v>389</v>
      </c>
      <c r="F16" s="462" t="s">
        <v>135</v>
      </c>
      <c r="G16" s="445" t="s">
        <v>136</v>
      </c>
      <c r="H16" s="464" t="s">
        <v>137</v>
      </c>
      <c r="I16" s="465"/>
      <c r="J16" s="448" t="s">
        <v>138</v>
      </c>
      <c r="K16" s="385" t="s">
        <v>435</v>
      </c>
      <c r="L16" s="446" t="s">
        <v>139</v>
      </c>
    </row>
    <row r="17" spans="2:12" ht="42" customHeight="1" x14ac:dyDescent="0.25">
      <c r="B17" s="459"/>
      <c r="C17" s="381"/>
      <c r="D17" s="385"/>
      <c r="E17" s="444"/>
      <c r="F17" s="463"/>
      <c r="G17" s="385"/>
      <c r="H17" s="466"/>
      <c r="I17" s="467"/>
      <c r="J17" s="444"/>
      <c r="K17" s="444"/>
      <c r="L17" s="447"/>
    </row>
    <row r="18" spans="2:12" x14ac:dyDescent="0.25">
      <c r="B18" s="459"/>
      <c r="C18" s="381"/>
      <c r="D18" s="385"/>
      <c r="E18" s="444"/>
      <c r="F18" s="463"/>
      <c r="G18" s="385"/>
      <c r="H18" s="466"/>
      <c r="I18" s="467"/>
      <c r="J18" s="444"/>
      <c r="K18" s="444"/>
      <c r="L18" s="447"/>
    </row>
    <row r="19" spans="2:12" x14ac:dyDescent="0.25">
      <c r="B19" s="459"/>
      <c r="C19" s="381"/>
      <c r="D19" s="385"/>
      <c r="E19" s="444"/>
      <c r="F19" s="463"/>
      <c r="G19" s="385"/>
      <c r="H19" s="468"/>
      <c r="I19" s="469"/>
      <c r="J19" s="444"/>
      <c r="K19" s="444"/>
      <c r="L19" s="447"/>
    </row>
    <row r="20" spans="2:12" ht="24.75" thickBot="1" x14ac:dyDescent="0.3">
      <c r="B20" s="460"/>
      <c r="C20" s="381"/>
      <c r="D20" s="385"/>
      <c r="E20" s="444"/>
      <c r="F20" s="383"/>
      <c r="G20" s="385"/>
      <c r="H20" s="172" t="s">
        <v>5</v>
      </c>
      <c r="I20" s="172" t="s">
        <v>142</v>
      </c>
      <c r="J20" s="444"/>
      <c r="K20" s="444"/>
      <c r="L20" s="447"/>
    </row>
    <row r="21" spans="2:12" s="326" customFormat="1" x14ac:dyDescent="0.25">
      <c r="B21" s="325">
        <v>1</v>
      </c>
      <c r="C21" s="101">
        <v>2</v>
      </c>
      <c r="D21" s="101">
        <v>3</v>
      </c>
      <c r="E21" s="101">
        <v>4</v>
      </c>
      <c r="F21" s="101">
        <v>5</v>
      </c>
      <c r="G21" s="307" t="s">
        <v>390</v>
      </c>
      <c r="H21" s="101">
        <v>7</v>
      </c>
      <c r="I21" s="101">
        <v>8</v>
      </c>
      <c r="J21" s="101">
        <v>9</v>
      </c>
      <c r="K21" s="101">
        <v>10</v>
      </c>
      <c r="L21" s="308">
        <v>11</v>
      </c>
    </row>
    <row r="22" spans="2:12" x14ac:dyDescent="0.25">
      <c r="B22" s="450" t="s">
        <v>391</v>
      </c>
      <c r="C22" s="444"/>
      <c r="D22" s="444"/>
      <c r="E22" s="444"/>
      <c r="F22" s="444"/>
      <c r="G22" s="444"/>
      <c r="H22" s="444"/>
      <c r="I22" s="444"/>
      <c r="J22" s="444"/>
      <c r="K22" s="444"/>
      <c r="L22" s="447"/>
    </row>
    <row r="23" spans="2:12" x14ac:dyDescent="0.25">
      <c r="B23" s="450" t="s">
        <v>392</v>
      </c>
      <c r="C23" s="444"/>
      <c r="D23" s="444"/>
      <c r="E23" s="444"/>
      <c r="F23" s="444"/>
      <c r="G23" s="444"/>
      <c r="H23" s="444"/>
      <c r="I23" s="444"/>
      <c r="J23" s="444"/>
      <c r="K23" s="444"/>
      <c r="L23" s="447"/>
    </row>
    <row r="24" spans="2:12" x14ac:dyDescent="0.25">
      <c r="B24" s="309" t="s">
        <v>31</v>
      </c>
      <c r="C24" s="209" t="s">
        <v>160</v>
      </c>
      <c r="D24" s="310"/>
      <c r="E24" s="311"/>
      <c r="F24" s="311"/>
      <c r="G24" s="312"/>
      <c r="H24" s="312"/>
      <c r="I24" s="312"/>
      <c r="J24" s="209"/>
      <c r="K24" s="311"/>
      <c r="L24" s="313"/>
    </row>
    <row r="25" spans="2:12" x14ac:dyDescent="0.25">
      <c r="B25" s="309" t="s">
        <v>68</v>
      </c>
      <c r="C25" s="209" t="s">
        <v>161</v>
      </c>
      <c r="D25" s="310"/>
      <c r="E25" s="311"/>
      <c r="F25" s="209"/>
      <c r="G25" s="312"/>
      <c r="H25" s="312"/>
      <c r="I25" s="312"/>
      <c r="J25" s="209"/>
      <c r="K25" s="311"/>
      <c r="L25" s="313"/>
    </row>
    <row r="26" spans="2:12" x14ac:dyDescent="0.25">
      <c r="B26" s="309" t="s">
        <v>155</v>
      </c>
      <c r="C26" s="209" t="s">
        <v>155</v>
      </c>
      <c r="D26" s="310"/>
      <c r="E26" s="311"/>
      <c r="F26" s="209"/>
      <c r="G26" s="312"/>
      <c r="H26" s="312"/>
      <c r="I26" s="312"/>
      <c r="J26" s="209"/>
      <c r="K26" s="311"/>
      <c r="L26" s="313"/>
    </row>
    <row r="27" spans="2:12" x14ac:dyDescent="0.25">
      <c r="B27" s="451" t="s">
        <v>143</v>
      </c>
      <c r="C27" s="452"/>
      <c r="D27" s="452"/>
      <c r="E27" s="452"/>
      <c r="F27" s="106"/>
      <c r="G27" s="314" t="s">
        <v>30</v>
      </c>
      <c r="H27" s="106" t="s">
        <v>30</v>
      </c>
      <c r="I27" s="106" t="s">
        <v>30</v>
      </c>
      <c r="J27" s="106" t="s">
        <v>30</v>
      </c>
      <c r="K27" s="106" t="s">
        <v>30</v>
      </c>
      <c r="L27" s="315" t="s">
        <v>30</v>
      </c>
    </row>
    <row r="28" spans="2:12" x14ac:dyDescent="0.25">
      <c r="B28" s="450" t="s">
        <v>144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7"/>
    </row>
    <row r="29" spans="2:12" x14ac:dyDescent="0.25">
      <c r="B29" s="309" t="s">
        <v>6</v>
      </c>
      <c r="C29" s="209" t="s">
        <v>160</v>
      </c>
      <c r="D29" s="310"/>
      <c r="E29" s="311"/>
      <c r="F29" s="209"/>
      <c r="G29" s="311"/>
      <c r="H29" s="209"/>
      <c r="I29" s="209"/>
      <c r="J29" s="106"/>
      <c r="K29" s="311"/>
      <c r="L29" s="313"/>
    </row>
    <row r="30" spans="2:12" x14ac:dyDescent="0.25">
      <c r="B30" s="309" t="s">
        <v>7</v>
      </c>
      <c r="C30" s="209" t="s">
        <v>161</v>
      </c>
      <c r="D30" s="310"/>
      <c r="E30" s="311"/>
      <c r="F30" s="209"/>
      <c r="G30" s="311"/>
      <c r="H30" s="209"/>
      <c r="I30" s="209"/>
      <c r="J30" s="106"/>
      <c r="K30" s="311"/>
      <c r="L30" s="313"/>
    </row>
    <row r="31" spans="2:12" x14ac:dyDescent="0.25">
      <c r="B31" s="309" t="s">
        <v>155</v>
      </c>
      <c r="C31" s="209" t="s">
        <v>155</v>
      </c>
      <c r="D31" s="310"/>
      <c r="E31" s="311"/>
      <c r="F31" s="209"/>
      <c r="G31" s="311"/>
      <c r="H31" s="209"/>
      <c r="I31" s="209"/>
      <c r="J31" s="106"/>
      <c r="K31" s="311"/>
      <c r="L31" s="313"/>
    </row>
    <row r="32" spans="2:12" x14ac:dyDescent="0.25">
      <c r="B32" s="451" t="s">
        <v>145</v>
      </c>
      <c r="C32" s="452"/>
      <c r="D32" s="452"/>
      <c r="E32" s="452"/>
      <c r="F32" s="106"/>
      <c r="G32" s="314" t="s">
        <v>30</v>
      </c>
      <c r="H32" s="106" t="s">
        <v>30</v>
      </c>
      <c r="I32" s="106" t="s">
        <v>30</v>
      </c>
      <c r="J32" s="106" t="s">
        <v>30</v>
      </c>
      <c r="K32" s="106" t="s">
        <v>30</v>
      </c>
      <c r="L32" s="315" t="s">
        <v>30</v>
      </c>
    </row>
    <row r="33" spans="2:12" x14ac:dyDescent="0.25">
      <c r="B33" s="450" t="s">
        <v>146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7"/>
    </row>
    <row r="34" spans="2:12" x14ac:dyDescent="0.25">
      <c r="B34" s="309" t="s">
        <v>11</v>
      </c>
      <c r="C34" s="209" t="s">
        <v>160</v>
      </c>
      <c r="D34" s="310"/>
      <c r="E34" s="311"/>
      <c r="F34" s="209"/>
      <c r="G34" s="311"/>
      <c r="H34" s="209"/>
      <c r="I34" s="209"/>
      <c r="J34" s="106"/>
      <c r="K34" s="311"/>
      <c r="L34" s="313"/>
    </row>
    <row r="35" spans="2:12" x14ac:dyDescent="0.25">
      <c r="B35" s="309" t="s">
        <v>96</v>
      </c>
      <c r="C35" s="209" t="s">
        <v>161</v>
      </c>
      <c r="D35" s="310"/>
      <c r="E35" s="311"/>
      <c r="F35" s="209"/>
      <c r="G35" s="311"/>
      <c r="H35" s="209"/>
      <c r="I35" s="209"/>
      <c r="J35" s="106"/>
      <c r="K35" s="311"/>
      <c r="L35" s="313"/>
    </row>
    <row r="36" spans="2:12" x14ac:dyDescent="0.25">
      <c r="B36" s="309" t="s">
        <v>155</v>
      </c>
      <c r="C36" s="209" t="s">
        <v>155</v>
      </c>
      <c r="D36" s="310"/>
      <c r="E36" s="311"/>
      <c r="F36" s="209"/>
      <c r="G36" s="311"/>
      <c r="H36" s="209"/>
      <c r="I36" s="209"/>
      <c r="J36" s="106"/>
      <c r="K36" s="311"/>
      <c r="L36" s="313"/>
    </row>
    <row r="37" spans="2:12" x14ac:dyDescent="0.25">
      <c r="B37" s="451" t="s">
        <v>147</v>
      </c>
      <c r="C37" s="452"/>
      <c r="D37" s="452"/>
      <c r="E37" s="452"/>
      <c r="F37" s="106"/>
      <c r="G37" s="314" t="s">
        <v>30</v>
      </c>
      <c r="H37" s="106" t="s">
        <v>30</v>
      </c>
      <c r="I37" s="106" t="s">
        <v>30</v>
      </c>
      <c r="J37" s="106" t="s">
        <v>30</v>
      </c>
      <c r="K37" s="106" t="s">
        <v>30</v>
      </c>
      <c r="L37" s="315" t="s">
        <v>30</v>
      </c>
    </row>
    <row r="38" spans="2:12" ht="31.5" customHeight="1" x14ac:dyDescent="0.25">
      <c r="B38" s="471" t="s">
        <v>443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472"/>
    </row>
    <row r="39" spans="2:12" x14ac:dyDescent="0.25">
      <c r="B39" s="309" t="s">
        <v>148</v>
      </c>
      <c r="C39" s="209" t="s">
        <v>160</v>
      </c>
      <c r="D39" s="310"/>
      <c r="E39" s="311"/>
      <c r="F39" s="209"/>
      <c r="G39" s="311"/>
      <c r="H39" s="209"/>
      <c r="I39" s="209"/>
      <c r="J39" s="209"/>
      <c r="K39" s="311"/>
      <c r="L39" s="313"/>
    </row>
    <row r="40" spans="2:12" x14ac:dyDescent="0.25">
      <c r="B40" s="309" t="s">
        <v>162</v>
      </c>
      <c r="C40" s="209" t="s">
        <v>161</v>
      </c>
      <c r="D40" s="310"/>
      <c r="E40" s="311"/>
      <c r="F40" s="209"/>
      <c r="G40" s="311"/>
      <c r="H40" s="209"/>
      <c r="I40" s="209"/>
      <c r="J40" s="209"/>
      <c r="K40" s="311"/>
      <c r="L40" s="313"/>
    </row>
    <row r="41" spans="2:12" x14ac:dyDescent="0.25">
      <c r="B41" s="309" t="s">
        <v>155</v>
      </c>
      <c r="C41" s="209" t="s">
        <v>155</v>
      </c>
      <c r="D41" s="310"/>
      <c r="E41" s="311"/>
      <c r="F41" s="209"/>
      <c r="G41" s="311"/>
      <c r="H41" s="209"/>
      <c r="I41" s="209"/>
      <c r="J41" s="209"/>
      <c r="K41" s="311"/>
      <c r="L41" s="313"/>
    </row>
    <row r="42" spans="2:12" x14ac:dyDescent="0.25">
      <c r="B42" s="451" t="s">
        <v>149</v>
      </c>
      <c r="C42" s="452"/>
      <c r="D42" s="452"/>
      <c r="E42" s="452"/>
      <c r="F42" s="106"/>
      <c r="G42" s="314" t="s">
        <v>30</v>
      </c>
      <c r="H42" s="106" t="s">
        <v>30</v>
      </c>
      <c r="I42" s="106" t="s">
        <v>30</v>
      </c>
      <c r="J42" s="106" t="s">
        <v>30</v>
      </c>
      <c r="K42" s="106" t="s">
        <v>30</v>
      </c>
      <c r="L42" s="315" t="s">
        <v>30</v>
      </c>
    </row>
    <row r="43" spans="2:12" ht="15.75" thickBot="1" x14ac:dyDescent="0.3">
      <c r="B43" s="453"/>
      <c r="C43" s="454"/>
      <c r="D43" s="454"/>
      <c r="E43" s="454"/>
      <c r="F43" s="316"/>
      <c r="G43" s="317"/>
      <c r="H43" s="316"/>
      <c r="I43" s="316"/>
      <c r="J43" s="316"/>
      <c r="K43" s="316"/>
      <c r="L43" s="318"/>
    </row>
    <row r="45" spans="2:12" x14ac:dyDescent="0.25">
      <c r="B45" s="181" t="s">
        <v>334</v>
      </c>
      <c r="C45" s="181"/>
      <c r="D45" s="181"/>
      <c r="E45" s="181"/>
      <c r="F45" s="181"/>
      <c r="G45" s="181"/>
      <c r="H45" s="181"/>
    </row>
    <row r="46" spans="2:12" x14ac:dyDescent="0.25">
      <c r="C46" s="285"/>
      <c r="D46" s="285"/>
      <c r="E46" s="221"/>
      <c r="F46" s="327"/>
    </row>
    <row r="47" spans="2:12" x14ac:dyDescent="0.25">
      <c r="B47" s="80" t="s">
        <v>100</v>
      </c>
      <c r="C47" s="140"/>
      <c r="D47" s="141"/>
      <c r="E47" s="141"/>
      <c r="F47" s="142"/>
    </row>
    <row r="48" spans="2:12" x14ac:dyDescent="0.25">
      <c r="C48" s="470" t="s">
        <v>42</v>
      </c>
      <c r="D48" s="470"/>
      <c r="E48" s="421" t="s">
        <v>43</v>
      </c>
      <c r="F48" s="421"/>
      <c r="G48" s="421"/>
      <c r="H48" s="328"/>
    </row>
    <row r="49" spans="3:8" x14ac:dyDescent="0.25">
      <c r="C49" s="143"/>
      <c r="D49" s="143"/>
      <c r="E49" s="144"/>
      <c r="F49" s="144"/>
      <c r="G49" s="144"/>
      <c r="H49" s="119"/>
    </row>
    <row r="50" spans="3:8" x14ac:dyDescent="0.25">
      <c r="C50" s="141"/>
      <c r="D50" s="141" t="s">
        <v>44</v>
      </c>
      <c r="E50" s="141"/>
      <c r="F50" s="142"/>
      <c r="G50" s="119"/>
      <c r="H50" s="119"/>
    </row>
    <row r="51" spans="3:8" x14ac:dyDescent="0.25">
      <c r="C51" s="470" t="s">
        <v>45</v>
      </c>
      <c r="D51" s="470"/>
      <c r="E51" s="421" t="s">
        <v>43</v>
      </c>
      <c r="F51" s="421"/>
      <c r="G51" s="421"/>
      <c r="H51" s="328"/>
    </row>
  </sheetData>
  <mergeCells count="31"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B3:C3"/>
    <mergeCell ref="H3:I3"/>
    <mergeCell ref="B4:D4"/>
    <mergeCell ref="H4:J4"/>
    <mergeCell ref="B7:C7"/>
    <mergeCell ref="H7:I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2" width="9.140625" style="80"/>
    <col min="3" max="3" width="24" style="80" customWidth="1"/>
    <col min="4" max="4" width="14" style="80" customWidth="1"/>
    <col min="5" max="5" width="17.28515625" style="80" customWidth="1"/>
    <col min="6" max="6" width="17.42578125" style="80" customWidth="1"/>
    <col min="7" max="7" width="17.28515625" style="80" customWidth="1"/>
    <col min="8" max="8" width="9.140625" style="80"/>
    <col min="9" max="9" width="14.28515625" style="80" customWidth="1"/>
    <col min="10" max="10" width="10.28515625" style="80" customWidth="1"/>
    <col min="11" max="11" width="14.42578125" style="80" customWidth="1"/>
    <col min="12" max="12" width="13.85546875" style="80" customWidth="1"/>
    <col min="13" max="16384" width="9.140625" style="80"/>
  </cols>
  <sheetData>
    <row r="1" spans="1:16" x14ac:dyDescent="0.25">
      <c r="L1" s="322" t="s">
        <v>128</v>
      </c>
    </row>
    <row r="2" spans="1:16" x14ac:dyDescent="0.25">
      <c r="L2" s="323" t="s">
        <v>393</v>
      </c>
    </row>
    <row r="3" spans="1:16" ht="15.75" customHeight="1" x14ac:dyDescent="0.25">
      <c r="B3" s="441" t="s">
        <v>127</v>
      </c>
      <c r="C3" s="441"/>
      <c r="H3" s="441" t="s">
        <v>332</v>
      </c>
      <c r="I3" s="441"/>
    </row>
    <row r="4" spans="1:16" ht="15.75" customHeight="1" x14ac:dyDescent="0.25">
      <c r="B4" s="442" t="s">
        <v>210</v>
      </c>
      <c r="C4" s="442"/>
      <c r="D4" s="442"/>
      <c r="H4" s="442" t="s">
        <v>333</v>
      </c>
      <c r="I4" s="442"/>
      <c r="J4" s="442"/>
    </row>
    <row r="5" spans="1:16" ht="15.75" customHeight="1" x14ac:dyDescent="0.25">
      <c r="B5" s="45"/>
      <c r="C5" s="45"/>
      <c r="H5" s="45"/>
      <c r="I5" s="45"/>
    </row>
    <row r="6" spans="1:16" x14ac:dyDescent="0.25">
      <c r="B6" s="302"/>
      <c r="C6" s="302"/>
      <c r="D6" s="302"/>
      <c r="H6" s="302"/>
      <c r="I6" s="302"/>
      <c r="J6" s="302"/>
    </row>
    <row r="7" spans="1:16" x14ac:dyDescent="0.25">
      <c r="B7" s="443" t="s">
        <v>129</v>
      </c>
      <c r="C7" s="443"/>
      <c r="D7" s="80" t="s">
        <v>130</v>
      </c>
      <c r="H7" s="443" t="s">
        <v>129</v>
      </c>
      <c r="I7" s="443"/>
      <c r="J7" s="80" t="s">
        <v>130</v>
      </c>
    </row>
    <row r="9" spans="1:16" x14ac:dyDescent="0.25">
      <c r="A9" s="80" t="s">
        <v>131</v>
      </c>
      <c r="B9" s="302" t="s">
        <v>132</v>
      </c>
      <c r="C9" s="302" t="s">
        <v>428</v>
      </c>
      <c r="G9" s="80" t="s">
        <v>131</v>
      </c>
      <c r="H9" s="302" t="s">
        <v>132</v>
      </c>
      <c r="I9" s="302" t="s">
        <v>384</v>
      </c>
      <c r="J9" s="119" t="s">
        <v>382</v>
      </c>
    </row>
    <row r="14" spans="1:16" ht="15.75" customHeight="1" x14ac:dyDescent="0.25">
      <c r="A14" s="22"/>
      <c r="B14" s="457" t="s">
        <v>401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324"/>
      <c r="N14" s="324"/>
      <c r="O14" s="324"/>
      <c r="P14" s="22"/>
    </row>
    <row r="15" spans="1:16" ht="15.75" thickBot="1" x14ac:dyDescent="0.3"/>
    <row r="16" spans="1:16" ht="15" customHeight="1" x14ac:dyDescent="0.25">
      <c r="B16" s="456" t="s">
        <v>3</v>
      </c>
      <c r="C16" s="445" t="s">
        <v>133</v>
      </c>
      <c r="D16" s="445" t="s">
        <v>437</v>
      </c>
      <c r="E16" s="445" t="s">
        <v>389</v>
      </c>
      <c r="F16" s="462" t="s">
        <v>135</v>
      </c>
      <c r="G16" s="445" t="s">
        <v>136</v>
      </c>
      <c r="H16" s="464" t="s">
        <v>137</v>
      </c>
      <c r="I16" s="465"/>
      <c r="J16" s="448" t="s">
        <v>138</v>
      </c>
      <c r="K16" s="445" t="s">
        <v>435</v>
      </c>
      <c r="L16" s="446" t="s">
        <v>139</v>
      </c>
    </row>
    <row r="17" spans="2:12" ht="42" customHeight="1" x14ac:dyDescent="0.25">
      <c r="B17" s="450"/>
      <c r="C17" s="444"/>
      <c r="D17" s="385"/>
      <c r="E17" s="444"/>
      <c r="F17" s="463"/>
      <c r="G17" s="385"/>
      <c r="H17" s="466"/>
      <c r="I17" s="467"/>
      <c r="J17" s="444"/>
      <c r="K17" s="444"/>
      <c r="L17" s="447"/>
    </row>
    <row r="18" spans="2:12" x14ac:dyDescent="0.25">
      <c r="B18" s="450"/>
      <c r="C18" s="444"/>
      <c r="D18" s="385"/>
      <c r="E18" s="444"/>
      <c r="F18" s="463"/>
      <c r="G18" s="385"/>
      <c r="H18" s="466"/>
      <c r="I18" s="467"/>
      <c r="J18" s="444"/>
      <c r="K18" s="444"/>
      <c r="L18" s="447"/>
    </row>
    <row r="19" spans="2:12" x14ac:dyDescent="0.25">
      <c r="B19" s="450"/>
      <c r="C19" s="444"/>
      <c r="D19" s="385"/>
      <c r="E19" s="444"/>
      <c r="F19" s="463"/>
      <c r="G19" s="385"/>
      <c r="H19" s="468"/>
      <c r="I19" s="469"/>
      <c r="J19" s="444"/>
      <c r="K19" s="444"/>
      <c r="L19" s="447"/>
    </row>
    <row r="20" spans="2:12" ht="24" x14ac:dyDescent="0.25">
      <c r="B20" s="450"/>
      <c r="C20" s="444"/>
      <c r="D20" s="385"/>
      <c r="E20" s="444"/>
      <c r="F20" s="383"/>
      <c r="G20" s="385"/>
      <c r="H20" s="172" t="s">
        <v>5</v>
      </c>
      <c r="I20" s="172" t="s">
        <v>142</v>
      </c>
      <c r="J20" s="444"/>
      <c r="K20" s="444"/>
      <c r="L20" s="447"/>
    </row>
    <row r="21" spans="2:12" s="326" customFormat="1" x14ac:dyDescent="0.25">
      <c r="B21" s="306">
        <v>1</v>
      </c>
      <c r="C21" s="101">
        <v>2</v>
      </c>
      <c r="D21" s="101">
        <v>3</v>
      </c>
      <c r="E21" s="101">
        <v>4</v>
      </c>
      <c r="F21" s="101">
        <v>5</v>
      </c>
      <c r="G21" s="307" t="s">
        <v>390</v>
      </c>
      <c r="H21" s="101">
        <v>7</v>
      </c>
      <c r="I21" s="101">
        <v>8</v>
      </c>
      <c r="J21" s="101">
        <v>9</v>
      </c>
      <c r="K21" s="101">
        <v>10</v>
      </c>
      <c r="L21" s="308">
        <v>11</v>
      </c>
    </row>
    <row r="22" spans="2:12" x14ac:dyDescent="0.25">
      <c r="B22" s="450" t="s">
        <v>391</v>
      </c>
      <c r="C22" s="444"/>
      <c r="D22" s="444"/>
      <c r="E22" s="444"/>
      <c r="F22" s="444"/>
      <c r="G22" s="444"/>
      <c r="H22" s="444"/>
      <c r="I22" s="444"/>
      <c r="J22" s="444"/>
      <c r="K22" s="444"/>
      <c r="L22" s="447"/>
    </row>
    <row r="23" spans="2:12" x14ac:dyDescent="0.25">
      <c r="B23" s="450" t="s">
        <v>392</v>
      </c>
      <c r="C23" s="444"/>
      <c r="D23" s="444"/>
      <c r="E23" s="444"/>
      <c r="F23" s="444"/>
      <c r="G23" s="444"/>
      <c r="H23" s="444"/>
      <c r="I23" s="444"/>
      <c r="J23" s="444"/>
      <c r="K23" s="444"/>
      <c r="L23" s="447"/>
    </row>
    <row r="24" spans="2:12" x14ac:dyDescent="0.25">
      <c r="B24" s="309" t="s">
        <v>31</v>
      </c>
      <c r="C24" s="209" t="s">
        <v>160</v>
      </c>
      <c r="D24" s="310"/>
      <c r="E24" s="311"/>
      <c r="F24" s="311"/>
      <c r="G24" s="312"/>
      <c r="H24" s="312"/>
      <c r="I24" s="312"/>
      <c r="J24" s="209"/>
      <c r="K24" s="311"/>
      <c r="L24" s="313"/>
    </row>
    <row r="25" spans="2:12" x14ac:dyDescent="0.25">
      <c r="B25" s="309" t="s">
        <v>68</v>
      </c>
      <c r="C25" s="209" t="s">
        <v>161</v>
      </c>
      <c r="D25" s="310"/>
      <c r="E25" s="311"/>
      <c r="F25" s="209"/>
      <c r="G25" s="312"/>
      <c r="H25" s="312"/>
      <c r="I25" s="312"/>
      <c r="J25" s="209"/>
      <c r="K25" s="311"/>
      <c r="L25" s="313"/>
    </row>
    <row r="26" spans="2:12" x14ac:dyDescent="0.25">
      <c r="B26" s="309" t="s">
        <v>155</v>
      </c>
      <c r="C26" s="209" t="s">
        <v>155</v>
      </c>
      <c r="D26" s="310"/>
      <c r="E26" s="311"/>
      <c r="F26" s="209"/>
      <c r="G26" s="312"/>
      <c r="H26" s="312"/>
      <c r="I26" s="312"/>
      <c r="J26" s="209"/>
      <c r="K26" s="311"/>
      <c r="L26" s="313"/>
    </row>
    <row r="27" spans="2:12" x14ac:dyDescent="0.25">
      <c r="B27" s="451" t="s">
        <v>143</v>
      </c>
      <c r="C27" s="452"/>
      <c r="D27" s="452"/>
      <c r="E27" s="452"/>
      <c r="F27" s="106"/>
      <c r="G27" s="314" t="s">
        <v>30</v>
      </c>
      <c r="H27" s="106" t="s">
        <v>30</v>
      </c>
      <c r="I27" s="106" t="s">
        <v>30</v>
      </c>
      <c r="J27" s="106" t="s">
        <v>30</v>
      </c>
      <c r="K27" s="106" t="s">
        <v>30</v>
      </c>
      <c r="L27" s="315" t="s">
        <v>30</v>
      </c>
    </row>
    <row r="28" spans="2:12" x14ac:dyDescent="0.25">
      <c r="B28" s="450" t="s">
        <v>144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7"/>
    </row>
    <row r="29" spans="2:12" x14ac:dyDescent="0.25">
      <c r="B29" s="309" t="s">
        <v>6</v>
      </c>
      <c r="C29" s="209" t="s">
        <v>160</v>
      </c>
      <c r="D29" s="310"/>
      <c r="E29" s="311"/>
      <c r="F29" s="209"/>
      <c r="G29" s="311"/>
      <c r="H29" s="209"/>
      <c r="I29" s="209"/>
      <c r="J29" s="106"/>
      <c r="K29" s="311"/>
      <c r="L29" s="313"/>
    </row>
    <row r="30" spans="2:12" x14ac:dyDescent="0.25">
      <c r="B30" s="309" t="s">
        <v>7</v>
      </c>
      <c r="C30" s="209" t="s">
        <v>161</v>
      </c>
      <c r="D30" s="310"/>
      <c r="E30" s="311"/>
      <c r="F30" s="209"/>
      <c r="G30" s="311"/>
      <c r="H30" s="209"/>
      <c r="I30" s="209"/>
      <c r="J30" s="106"/>
      <c r="K30" s="311"/>
      <c r="L30" s="313"/>
    </row>
    <row r="31" spans="2:12" x14ac:dyDescent="0.25">
      <c r="B31" s="309" t="s">
        <v>155</v>
      </c>
      <c r="C31" s="209" t="s">
        <v>155</v>
      </c>
      <c r="D31" s="310"/>
      <c r="E31" s="311"/>
      <c r="F31" s="209"/>
      <c r="G31" s="311"/>
      <c r="H31" s="209"/>
      <c r="I31" s="209"/>
      <c r="J31" s="106"/>
      <c r="K31" s="311"/>
      <c r="L31" s="313"/>
    </row>
    <row r="32" spans="2:12" x14ac:dyDescent="0.25">
      <c r="B32" s="451" t="s">
        <v>145</v>
      </c>
      <c r="C32" s="452"/>
      <c r="D32" s="452"/>
      <c r="E32" s="452"/>
      <c r="F32" s="106"/>
      <c r="G32" s="314" t="s">
        <v>30</v>
      </c>
      <c r="H32" s="106" t="s">
        <v>30</v>
      </c>
      <c r="I32" s="106" t="s">
        <v>30</v>
      </c>
      <c r="J32" s="106" t="s">
        <v>30</v>
      </c>
      <c r="K32" s="106" t="s">
        <v>30</v>
      </c>
      <c r="L32" s="315" t="s">
        <v>30</v>
      </c>
    </row>
    <row r="33" spans="2:12" x14ac:dyDescent="0.25">
      <c r="B33" s="450" t="s">
        <v>146</v>
      </c>
      <c r="C33" s="444"/>
      <c r="D33" s="444"/>
      <c r="E33" s="444"/>
      <c r="F33" s="444"/>
      <c r="G33" s="444"/>
      <c r="H33" s="444"/>
      <c r="I33" s="444"/>
      <c r="J33" s="444"/>
      <c r="K33" s="444"/>
      <c r="L33" s="447"/>
    </row>
    <row r="34" spans="2:12" x14ac:dyDescent="0.25">
      <c r="B34" s="309" t="s">
        <v>11</v>
      </c>
      <c r="C34" s="209" t="s">
        <v>160</v>
      </c>
      <c r="D34" s="310"/>
      <c r="E34" s="311"/>
      <c r="F34" s="209"/>
      <c r="G34" s="311"/>
      <c r="H34" s="209"/>
      <c r="I34" s="209"/>
      <c r="J34" s="106"/>
      <c r="K34" s="311"/>
      <c r="L34" s="313"/>
    </row>
    <row r="35" spans="2:12" x14ac:dyDescent="0.25">
      <c r="B35" s="309" t="s">
        <v>96</v>
      </c>
      <c r="C35" s="209" t="s">
        <v>161</v>
      </c>
      <c r="D35" s="310"/>
      <c r="E35" s="311"/>
      <c r="F35" s="209"/>
      <c r="G35" s="311"/>
      <c r="H35" s="209"/>
      <c r="I35" s="209"/>
      <c r="J35" s="106"/>
      <c r="K35" s="311"/>
      <c r="L35" s="313"/>
    </row>
    <row r="36" spans="2:12" x14ac:dyDescent="0.25">
      <c r="B36" s="309" t="s">
        <v>155</v>
      </c>
      <c r="C36" s="209" t="s">
        <v>155</v>
      </c>
      <c r="D36" s="310"/>
      <c r="E36" s="311"/>
      <c r="F36" s="209"/>
      <c r="G36" s="311"/>
      <c r="H36" s="209"/>
      <c r="I36" s="209"/>
      <c r="J36" s="106"/>
      <c r="K36" s="311"/>
      <c r="L36" s="313"/>
    </row>
    <row r="37" spans="2:12" x14ac:dyDescent="0.25">
      <c r="B37" s="451" t="s">
        <v>147</v>
      </c>
      <c r="C37" s="452"/>
      <c r="D37" s="452"/>
      <c r="E37" s="452"/>
      <c r="F37" s="106"/>
      <c r="G37" s="314" t="s">
        <v>30</v>
      </c>
      <c r="H37" s="106" t="s">
        <v>30</v>
      </c>
      <c r="I37" s="106" t="s">
        <v>30</v>
      </c>
      <c r="J37" s="106" t="s">
        <v>30</v>
      </c>
      <c r="K37" s="106" t="s">
        <v>30</v>
      </c>
      <c r="L37" s="315" t="s">
        <v>30</v>
      </c>
    </row>
    <row r="38" spans="2:12" ht="33.75" customHeight="1" x14ac:dyDescent="0.25">
      <c r="B38" s="471" t="s">
        <v>443</v>
      </c>
      <c r="C38" s="380"/>
      <c r="D38" s="380"/>
      <c r="E38" s="380"/>
      <c r="F38" s="380"/>
      <c r="G38" s="380"/>
      <c r="H38" s="380"/>
      <c r="I38" s="380"/>
      <c r="J38" s="380"/>
      <c r="K38" s="380"/>
      <c r="L38" s="472"/>
    </row>
    <row r="39" spans="2:12" x14ac:dyDescent="0.25">
      <c r="B39" s="309" t="s">
        <v>148</v>
      </c>
      <c r="C39" s="209" t="s">
        <v>160</v>
      </c>
      <c r="D39" s="310"/>
      <c r="E39" s="311"/>
      <c r="F39" s="209"/>
      <c r="G39" s="311"/>
      <c r="H39" s="209"/>
      <c r="I39" s="209"/>
      <c r="J39" s="209"/>
      <c r="K39" s="311"/>
      <c r="L39" s="313"/>
    </row>
    <row r="40" spans="2:12" x14ac:dyDescent="0.25">
      <c r="B40" s="309" t="s">
        <v>162</v>
      </c>
      <c r="C40" s="209" t="s">
        <v>161</v>
      </c>
      <c r="D40" s="310"/>
      <c r="E40" s="311"/>
      <c r="F40" s="209"/>
      <c r="G40" s="311"/>
      <c r="H40" s="209"/>
      <c r="I40" s="209"/>
      <c r="J40" s="209"/>
      <c r="K40" s="311"/>
      <c r="L40" s="313"/>
    </row>
    <row r="41" spans="2:12" x14ac:dyDescent="0.25">
      <c r="B41" s="309" t="s">
        <v>155</v>
      </c>
      <c r="C41" s="209" t="s">
        <v>155</v>
      </c>
      <c r="D41" s="310"/>
      <c r="E41" s="311"/>
      <c r="F41" s="209"/>
      <c r="G41" s="311"/>
      <c r="H41" s="209"/>
      <c r="I41" s="209"/>
      <c r="J41" s="209"/>
      <c r="K41" s="311"/>
      <c r="L41" s="313"/>
    </row>
    <row r="42" spans="2:12" x14ac:dyDescent="0.25">
      <c r="B42" s="451" t="s">
        <v>149</v>
      </c>
      <c r="C42" s="452"/>
      <c r="D42" s="452"/>
      <c r="E42" s="452"/>
      <c r="F42" s="106"/>
      <c r="G42" s="314" t="s">
        <v>30</v>
      </c>
      <c r="H42" s="106" t="s">
        <v>30</v>
      </c>
      <c r="I42" s="106" t="s">
        <v>30</v>
      </c>
      <c r="J42" s="106" t="s">
        <v>30</v>
      </c>
      <c r="K42" s="106" t="s">
        <v>30</v>
      </c>
      <c r="L42" s="315" t="s">
        <v>30</v>
      </c>
    </row>
    <row r="43" spans="2:12" ht="15.75" thickBot="1" x14ac:dyDescent="0.3">
      <c r="B43" s="453"/>
      <c r="C43" s="454"/>
      <c r="D43" s="454"/>
      <c r="E43" s="454"/>
      <c r="F43" s="316"/>
      <c r="G43" s="317"/>
      <c r="H43" s="316"/>
      <c r="I43" s="316"/>
      <c r="J43" s="316"/>
      <c r="K43" s="316"/>
      <c r="L43" s="318"/>
    </row>
    <row r="45" spans="2:12" x14ac:dyDescent="0.25">
      <c r="B45" s="181" t="s">
        <v>334</v>
      </c>
      <c r="C45" s="181"/>
      <c r="D45" s="181"/>
      <c r="E45" s="181"/>
      <c r="F45" s="181"/>
      <c r="G45" s="181"/>
      <c r="H45" s="181"/>
    </row>
    <row r="46" spans="2:12" x14ac:dyDescent="0.25">
      <c r="C46" s="285"/>
      <c r="D46" s="285"/>
      <c r="E46" s="221"/>
      <c r="F46" s="327"/>
    </row>
    <row r="47" spans="2:12" x14ac:dyDescent="0.25">
      <c r="B47" s="80" t="s">
        <v>100</v>
      </c>
      <c r="C47" s="140"/>
      <c r="D47" s="141"/>
      <c r="E47" s="141"/>
      <c r="F47" s="142"/>
    </row>
    <row r="48" spans="2:12" x14ac:dyDescent="0.25">
      <c r="C48" s="470" t="s">
        <v>42</v>
      </c>
      <c r="D48" s="470"/>
      <c r="E48" s="421" t="s">
        <v>43</v>
      </c>
      <c r="F48" s="421"/>
      <c r="G48" s="421"/>
      <c r="H48" s="328"/>
    </row>
    <row r="49" spans="3:8" x14ac:dyDescent="0.25">
      <c r="C49" s="143"/>
      <c r="D49" s="143"/>
      <c r="E49" s="144"/>
      <c r="F49" s="144"/>
      <c r="G49" s="144"/>
      <c r="H49" s="119"/>
    </row>
    <row r="50" spans="3:8" x14ac:dyDescent="0.25">
      <c r="C50" s="141"/>
      <c r="D50" s="141" t="s">
        <v>44</v>
      </c>
      <c r="E50" s="141"/>
      <c r="F50" s="142"/>
      <c r="G50" s="119"/>
      <c r="H50" s="119"/>
    </row>
    <row r="51" spans="3:8" x14ac:dyDescent="0.25">
      <c r="C51" s="470" t="s">
        <v>45</v>
      </c>
      <c r="D51" s="470"/>
      <c r="E51" s="421" t="s">
        <v>43</v>
      </c>
      <c r="F51" s="421"/>
      <c r="G51" s="421"/>
      <c r="H51" s="328"/>
    </row>
  </sheetData>
  <mergeCells count="31"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B3:C3"/>
    <mergeCell ref="H3:I3"/>
    <mergeCell ref="B4:D4"/>
    <mergeCell ref="H4:J4"/>
    <mergeCell ref="B7:C7"/>
    <mergeCell ref="H7:I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7" workbookViewId="0">
      <selection activeCell="P47" sqref="P47"/>
    </sheetView>
  </sheetViews>
  <sheetFormatPr defaultColWidth="9.140625" defaultRowHeight="15" x14ac:dyDescent="0.25"/>
  <cols>
    <col min="1" max="2" width="9.140625" style="9"/>
    <col min="3" max="3" width="24" style="9" customWidth="1"/>
    <col min="4" max="4" width="14" style="9" customWidth="1"/>
    <col min="5" max="5" width="17.28515625" style="9" customWidth="1"/>
    <col min="6" max="6" width="17.42578125" style="9" customWidth="1"/>
    <col min="7" max="7" width="17.28515625" style="9" customWidth="1"/>
    <col min="8" max="8" width="9.140625" style="9"/>
    <col min="9" max="9" width="14.28515625" style="9" customWidth="1"/>
    <col min="10" max="10" width="10.28515625" style="9" customWidth="1"/>
    <col min="11" max="11" width="14.42578125" style="9" customWidth="1"/>
    <col min="12" max="12" width="13.85546875" style="9" customWidth="1"/>
    <col min="13" max="16384" width="9.140625" style="9"/>
  </cols>
  <sheetData>
    <row r="1" spans="1:16" x14ac:dyDescent="0.25">
      <c r="L1" s="48" t="s">
        <v>128</v>
      </c>
    </row>
    <row r="2" spans="1:16" x14ac:dyDescent="0.25">
      <c r="L2" s="49" t="s">
        <v>388</v>
      </c>
    </row>
    <row r="3" spans="1:16" ht="15.75" customHeight="1" x14ac:dyDescent="0.25">
      <c r="B3" s="441" t="s">
        <v>127</v>
      </c>
      <c r="C3" s="441"/>
      <c r="H3" s="441" t="s">
        <v>332</v>
      </c>
      <c r="I3" s="441"/>
    </row>
    <row r="4" spans="1:16" ht="15.75" customHeight="1" x14ac:dyDescent="0.25">
      <c r="B4" s="442" t="s">
        <v>210</v>
      </c>
      <c r="C4" s="442"/>
      <c r="D4" s="442"/>
      <c r="H4" s="442" t="s">
        <v>333</v>
      </c>
      <c r="I4" s="442"/>
      <c r="J4" s="442"/>
    </row>
    <row r="5" spans="1:16" ht="15.75" customHeight="1" x14ac:dyDescent="0.25">
      <c r="B5" s="45"/>
      <c r="C5" s="45"/>
      <c r="H5" s="45"/>
      <c r="I5" s="45"/>
    </row>
    <row r="6" spans="1:16" x14ac:dyDescent="0.25">
      <c r="B6" s="46"/>
      <c r="C6" s="46"/>
      <c r="D6" s="46"/>
      <c r="H6" s="46"/>
      <c r="I6" s="46"/>
      <c r="J6" s="46"/>
    </row>
    <row r="7" spans="1:16" x14ac:dyDescent="0.25">
      <c r="B7" s="473" t="s">
        <v>129</v>
      </c>
      <c r="C7" s="473"/>
      <c r="D7" s="9" t="s">
        <v>130</v>
      </c>
      <c r="H7" s="473" t="s">
        <v>129</v>
      </c>
      <c r="I7" s="473"/>
      <c r="J7" s="9" t="s">
        <v>130</v>
      </c>
    </row>
    <row r="9" spans="1:16" x14ac:dyDescent="0.25">
      <c r="A9" s="9" t="s">
        <v>131</v>
      </c>
      <c r="B9" s="46" t="s">
        <v>132</v>
      </c>
      <c r="C9" s="46" t="s">
        <v>428</v>
      </c>
      <c r="G9" s="9" t="s">
        <v>131</v>
      </c>
      <c r="H9" s="46" t="s">
        <v>132</v>
      </c>
      <c r="I9" s="46" t="s">
        <v>384</v>
      </c>
      <c r="J9" s="23" t="s">
        <v>382</v>
      </c>
    </row>
    <row r="14" spans="1:16" ht="15.75" customHeight="1" x14ac:dyDescent="0.25">
      <c r="A14" s="50"/>
      <c r="B14" s="476" t="s">
        <v>429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51"/>
      <c r="N14" s="51"/>
      <c r="O14" s="51"/>
      <c r="P14" s="50"/>
    </row>
    <row r="15" spans="1:16" ht="15.75" thickBot="1" x14ac:dyDescent="0.3"/>
    <row r="16" spans="1:16" ht="15" customHeight="1" x14ac:dyDescent="0.25">
      <c r="B16" s="477" t="s">
        <v>3</v>
      </c>
      <c r="C16" s="479" t="s">
        <v>133</v>
      </c>
      <c r="D16" s="479" t="s">
        <v>211</v>
      </c>
      <c r="E16" s="479" t="s">
        <v>389</v>
      </c>
      <c r="F16" s="482" t="s">
        <v>135</v>
      </c>
      <c r="G16" s="479" t="s">
        <v>136</v>
      </c>
      <c r="H16" s="485" t="s">
        <v>137</v>
      </c>
      <c r="I16" s="486"/>
      <c r="J16" s="491" t="s">
        <v>138</v>
      </c>
      <c r="K16" s="479" t="s">
        <v>435</v>
      </c>
      <c r="L16" s="492" t="s">
        <v>139</v>
      </c>
    </row>
    <row r="17" spans="2:12" ht="42" customHeight="1" x14ac:dyDescent="0.25">
      <c r="B17" s="478"/>
      <c r="C17" s="480"/>
      <c r="D17" s="481"/>
      <c r="E17" s="480"/>
      <c r="F17" s="483"/>
      <c r="G17" s="481"/>
      <c r="H17" s="487"/>
      <c r="I17" s="488"/>
      <c r="J17" s="480"/>
      <c r="K17" s="480"/>
      <c r="L17" s="493"/>
    </row>
    <row r="18" spans="2:12" x14ac:dyDescent="0.25">
      <c r="B18" s="478"/>
      <c r="C18" s="480"/>
      <c r="D18" s="481"/>
      <c r="E18" s="480"/>
      <c r="F18" s="483"/>
      <c r="G18" s="481"/>
      <c r="H18" s="487"/>
      <c r="I18" s="488"/>
      <c r="J18" s="480"/>
      <c r="K18" s="480"/>
      <c r="L18" s="493"/>
    </row>
    <row r="19" spans="2:12" x14ac:dyDescent="0.25">
      <c r="B19" s="478"/>
      <c r="C19" s="480"/>
      <c r="D19" s="481"/>
      <c r="E19" s="480"/>
      <c r="F19" s="483"/>
      <c r="G19" s="481"/>
      <c r="H19" s="489"/>
      <c r="I19" s="490"/>
      <c r="J19" s="480"/>
      <c r="K19" s="480"/>
      <c r="L19" s="493"/>
    </row>
    <row r="20" spans="2:12" ht="22.5" x14ac:dyDescent="0.25">
      <c r="B20" s="478"/>
      <c r="C20" s="480"/>
      <c r="D20" s="481"/>
      <c r="E20" s="480"/>
      <c r="F20" s="484"/>
      <c r="G20" s="481"/>
      <c r="H20" s="150" t="s">
        <v>5</v>
      </c>
      <c r="I20" s="150" t="s">
        <v>142</v>
      </c>
      <c r="J20" s="480"/>
      <c r="K20" s="480"/>
      <c r="L20" s="493"/>
    </row>
    <row r="21" spans="2:12" s="63" customFormat="1" x14ac:dyDescent="0.25">
      <c r="B21" s="64">
        <v>1</v>
      </c>
      <c r="C21" s="61">
        <v>2</v>
      </c>
      <c r="D21" s="61">
        <v>3</v>
      </c>
      <c r="E21" s="61">
        <v>4</v>
      </c>
      <c r="F21" s="61">
        <v>5</v>
      </c>
      <c r="G21" s="62" t="s">
        <v>390</v>
      </c>
      <c r="H21" s="61">
        <v>7</v>
      </c>
      <c r="I21" s="61">
        <v>8</v>
      </c>
      <c r="J21" s="61">
        <v>9</v>
      </c>
      <c r="K21" s="61">
        <v>10</v>
      </c>
      <c r="L21" s="65">
        <v>11</v>
      </c>
    </row>
    <row r="22" spans="2:12" x14ac:dyDescent="0.25">
      <c r="B22" s="478" t="s">
        <v>391</v>
      </c>
      <c r="C22" s="480"/>
      <c r="D22" s="480"/>
      <c r="E22" s="480"/>
      <c r="F22" s="480"/>
      <c r="G22" s="480"/>
      <c r="H22" s="480"/>
      <c r="I22" s="480"/>
      <c r="J22" s="480"/>
      <c r="K22" s="480"/>
      <c r="L22" s="493"/>
    </row>
    <row r="23" spans="2:12" x14ac:dyDescent="0.25">
      <c r="B23" s="478" t="s">
        <v>392</v>
      </c>
      <c r="C23" s="480"/>
      <c r="D23" s="480"/>
      <c r="E23" s="480"/>
      <c r="F23" s="480"/>
      <c r="G23" s="480"/>
      <c r="H23" s="480"/>
      <c r="I23" s="480"/>
      <c r="J23" s="480"/>
      <c r="K23" s="480"/>
      <c r="L23" s="493"/>
    </row>
    <row r="24" spans="2:12" x14ac:dyDescent="0.25">
      <c r="B24" s="52" t="s">
        <v>31</v>
      </c>
      <c r="C24" s="12" t="s">
        <v>160</v>
      </c>
      <c r="D24" s="15"/>
      <c r="E24" s="16"/>
      <c r="F24" s="16"/>
      <c r="G24" s="17"/>
      <c r="H24" s="17"/>
      <c r="I24" s="17"/>
      <c r="J24" s="12"/>
      <c r="K24" s="16"/>
      <c r="L24" s="53"/>
    </row>
    <row r="25" spans="2:12" x14ac:dyDescent="0.25">
      <c r="B25" s="52" t="s">
        <v>68</v>
      </c>
      <c r="C25" s="12" t="s">
        <v>161</v>
      </c>
      <c r="D25" s="15"/>
      <c r="E25" s="16"/>
      <c r="F25" s="12"/>
      <c r="G25" s="17"/>
      <c r="H25" s="17"/>
      <c r="I25" s="17"/>
      <c r="J25" s="12"/>
      <c r="K25" s="16"/>
      <c r="L25" s="53"/>
    </row>
    <row r="26" spans="2:12" x14ac:dyDescent="0.25">
      <c r="B26" s="52" t="s">
        <v>155</v>
      </c>
      <c r="C26" s="12" t="s">
        <v>155</v>
      </c>
      <c r="D26" s="15"/>
      <c r="E26" s="16"/>
      <c r="F26" s="12"/>
      <c r="G26" s="17"/>
      <c r="H26" s="17"/>
      <c r="I26" s="17"/>
      <c r="J26" s="12"/>
      <c r="K26" s="16"/>
      <c r="L26" s="53"/>
    </row>
    <row r="27" spans="2:12" x14ac:dyDescent="0.25">
      <c r="B27" s="474" t="s">
        <v>143</v>
      </c>
      <c r="C27" s="475"/>
      <c r="D27" s="475"/>
      <c r="E27" s="475"/>
      <c r="F27" s="5"/>
      <c r="G27" s="10" t="s">
        <v>30</v>
      </c>
      <c r="H27" s="5" t="s">
        <v>30</v>
      </c>
      <c r="I27" s="5" t="s">
        <v>30</v>
      </c>
      <c r="J27" s="5" t="s">
        <v>30</v>
      </c>
      <c r="K27" s="5" t="s">
        <v>30</v>
      </c>
      <c r="L27" s="54" t="s">
        <v>30</v>
      </c>
    </row>
    <row r="28" spans="2:12" x14ac:dyDescent="0.25">
      <c r="B28" s="478" t="s">
        <v>144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93"/>
    </row>
    <row r="29" spans="2:12" x14ac:dyDescent="0.25">
      <c r="B29" s="52" t="s">
        <v>6</v>
      </c>
      <c r="C29" s="12" t="s">
        <v>160</v>
      </c>
      <c r="D29" s="15"/>
      <c r="E29" s="16"/>
      <c r="F29" s="12"/>
      <c r="G29" s="16"/>
      <c r="H29" s="12"/>
      <c r="I29" s="12"/>
      <c r="J29" s="5"/>
      <c r="K29" s="16"/>
      <c r="L29" s="53"/>
    </row>
    <row r="30" spans="2:12" x14ac:dyDescent="0.25">
      <c r="B30" s="52" t="s">
        <v>7</v>
      </c>
      <c r="C30" s="12" t="s">
        <v>161</v>
      </c>
      <c r="D30" s="15"/>
      <c r="E30" s="16"/>
      <c r="F30" s="12"/>
      <c r="G30" s="16"/>
      <c r="H30" s="12"/>
      <c r="I30" s="12"/>
      <c r="J30" s="5"/>
      <c r="K30" s="16"/>
      <c r="L30" s="53"/>
    </row>
    <row r="31" spans="2:12" x14ac:dyDescent="0.25">
      <c r="B31" s="52" t="s">
        <v>155</v>
      </c>
      <c r="C31" s="12" t="s">
        <v>155</v>
      </c>
      <c r="D31" s="15"/>
      <c r="E31" s="16"/>
      <c r="F31" s="12"/>
      <c r="G31" s="16"/>
      <c r="H31" s="12"/>
      <c r="I31" s="12"/>
      <c r="J31" s="5"/>
      <c r="K31" s="16"/>
      <c r="L31" s="53"/>
    </row>
    <row r="32" spans="2:12" x14ac:dyDescent="0.25">
      <c r="B32" s="474" t="s">
        <v>145</v>
      </c>
      <c r="C32" s="475"/>
      <c r="D32" s="475"/>
      <c r="E32" s="475"/>
      <c r="F32" s="5"/>
      <c r="G32" s="10" t="s">
        <v>30</v>
      </c>
      <c r="H32" s="5" t="s">
        <v>30</v>
      </c>
      <c r="I32" s="5" t="s">
        <v>30</v>
      </c>
      <c r="J32" s="5" t="s">
        <v>30</v>
      </c>
      <c r="K32" s="5" t="s">
        <v>30</v>
      </c>
      <c r="L32" s="54" t="s">
        <v>30</v>
      </c>
    </row>
    <row r="33" spans="2:12" x14ac:dyDescent="0.25">
      <c r="B33" s="478" t="s">
        <v>146</v>
      </c>
      <c r="C33" s="480"/>
      <c r="D33" s="480"/>
      <c r="E33" s="480"/>
      <c r="F33" s="480"/>
      <c r="G33" s="480"/>
      <c r="H33" s="480"/>
      <c r="I33" s="480"/>
      <c r="J33" s="480"/>
      <c r="K33" s="480"/>
      <c r="L33" s="493"/>
    </row>
    <row r="34" spans="2:12" x14ac:dyDescent="0.25">
      <c r="B34" s="52" t="s">
        <v>11</v>
      </c>
      <c r="C34" s="12" t="s">
        <v>160</v>
      </c>
      <c r="D34" s="15"/>
      <c r="E34" s="16"/>
      <c r="F34" s="12"/>
      <c r="G34" s="16"/>
      <c r="H34" s="12"/>
      <c r="I34" s="12"/>
      <c r="J34" s="5"/>
      <c r="K34" s="16"/>
      <c r="L34" s="53"/>
    </row>
    <row r="35" spans="2:12" x14ac:dyDescent="0.25">
      <c r="B35" s="52" t="s">
        <v>96</v>
      </c>
      <c r="C35" s="12" t="s">
        <v>161</v>
      </c>
      <c r="D35" s="15"/>
      <c r="E35" s="16"/>
      <c r="F35" s="12"/>
      <c r="G35" s="16"/>
      <c r="H35" s="12"/>
      <c r="I35" s="12"/>
      <c r="J35" s="5"/>
      <c r="K35" s="16"/>
      <c r="L35" s="53"/>
    </row>
    <row r="36" spans="2:12" x14ac:dyDescent="0.25">
      <c r="B36" s="52" t="s">
        <v>155</v>
      </c>
      <c r="C36" s="12" t="s">
        <v>155</v>
      </c>
      <c r="D36" s="15"/>
      <c r="E36" s="16"/>
      <c r="F36" s="12"/>
      <c r="G36" s="16"/>
      <c r="H36" s="12"/>
      <c r="I36" s="12"/>
      <c r="J36" s="5"/>
      <c r="K36" s="16"/>
      <c r="L36" s="53"/>
    </row>
    <row r="37" spans="2:12" x14ac:dyDescent="0.25">
      <c r="B37" s="474" t="s">
        <v>147</v>
      </c>
      <c r="C37" s="475"/>
      <c r="D37" s="475"/>
      <c r="E37" s="475"/>
      <c r="F37" s="5"/>
      <c r="G37" s="10" t="s">
        <v>30</v>
      </c>
      <c r="H37" s="5" t="s">
        <v>30</v>
      </c>
      <c r="I37" s="5" t="s">
        <v>30</v>
      </c>
      <c r="J37" s="5" t="s">
        <v>30</v>
      </c>
      <c r="K37" s="5" t="s">
        <v>30</v>
      </c>
      <c r="L37" s="54" t="s">
        <v>30</v>
      </c>
    </row>
    <row r="38" spans="2:12" ht="32.25" customHeight="1" x14ac:dyDescent="0.25">
      <c r="B38" s="496" t="s">
        <v>443</v>
      </c>
      <c r="C38" s="497"/>
      <c r="D38" s="497"/>
      <c r="E38" s="497"/>
      <c r="F38" s="497"/>
      <c r="G38" s="497"/>
      <c r="H38" s="497"/>
      <c r="I38" s="497"/>
      <c r="J38" s="497"/>
      <c r="K38" s="497"/>
      <c r="L38" s="498"/>
    </row>
    <row r="39" spans="2:12" x14ac:dyDescent="0.25">
      <c r="B39" s="52" t="s">
        <v>148</v>
      </c>
      <c r="C39" s="12" t="s">
        <v>160</v>
      </c>
      <c r="D39" s="15"/>
      <c r="E39" s="16"/>
      <c r="F39" s="12"/>
      <c r="G39" s="16"/>
      <c r="H39" s="12"/>
      <c r="I39" s="12"/>
      <c r="J39" s="12"/>
      <c r="K39" s="16"/>
      <c r="L39" s="53"/>
    </row>
    <row r="40" spans="2:12" x14ac:dyDescent="0.25">
      <c r="B40" s="52" t="s">
        <v>162</v>
      </c>
      <c r="C40" s="12" t="s">
        <v>161</v>
      </c>
      <c r="D40" s="15"/>
      <c r="E40" s="16"/>
      <c r="F40" s="12"/>
      <c r="G40" s="16"/>
      <c r="H40" s="12"/>
      <c r="I40" s="12"/>
      <c r="J40" s="12"/>
      <c r="K40" s="16"/>
      <c r="L40" s="53"/>
    </row>
    <row r="41" spans="2:12" x14ac:dyDescent="0.25">
      <c r="B41" s="52" t="s">
        <v>155</v>
      </c>
      <c r="C41" s="12" t="s">
        <v>155</v>
      </c>
      <c r="D41" s="15"/>
      <c r="E41" s="16"/>
      <c r="F41" s="12"/>
      <c r="G41" s="16"/>
      <c r="H41" s="12"/>
      <c r="I41" s="12"/>
      <c r="J41" s="12"/>
      <c r="K41" s="16"/>
      <c r="L41" s="53"/>
    </row>
    <row r="42" spans="2:12" x14ac:dyDescent="0.25">
      <c r="B42" s="474" t="s">
        <v>149</v>
      </c>
      <c r="C42" s="475"/>
      <c r="D42" s="475"/>
      <c r="E42" s="475"/>
      <c r="F42" s="5"/>
      <c r="G42" s="10" t="s">
        <v>30</v>
      </c>
      <c r="H42" s="5" t="s">
        <v>30</v>
      </c>
      <c r="I42" s="5" t="s">
        <v>30</v>
      </c>
      <c r="J42" s="5" t="s">
        <v>30</v>
      </c>
      <c r="K42" s="5" t="s">
        <v>30</v>
      </c>
      <c r="L42" s="54" t="s">
        <v>30</v>
      </c>
    </row>
    <row r="43" spans="2:12" ht="15.75" thickBot="1" x14ac:dyDescent="0.3">
      <c r="B43" s="499"/>
      <c r="C43" s="500"/>
      <c r="D43" s="500"/>
      <c r="E43" s="500"/>
      <c r="F43" s="55"/>
      <c r="G43" s="56"/>
      <c r="H43" s="55"/>
      <c r="I43" s="55"/>
      <c r="J43" s="55"/>
      <c r="K43" s="55"/>
      <c r="L43" s="57"/>
    </row>
    <row r="45" spans="2:12" x14ac:dyDescent="0.25">
      <c r="B45" s="18" t="s">
        <v>334</v>
      </c>
      <c r="C45" s="18"/>
      <c r="D45" s="18"/>
      <c r="E45" s="18"/>
      <c r="F45" s="18"/>
      <c r="G45" s="18"/>
      <c r="H45" s="18"/>
    </row>
    <row r="46" spans="2:12" x14ac:dyDescent="0.25">
      <c r="C46" s="7"/>
      <c r="D46" s="7"/>
      <c r="E46" s="6"/>
      <c r="F46" s="58"/>
    </row>
    <row r="47" spans="2:12" x14ac:dyDescent="0.25">
      <c r="B47" s="9" t="s">
        <v>100</v>
      </c>
      <c r="C47" s="31"/>
      <c r="D47" s="32"/>
      <c r="E47" s="32"/>
      <c r="F47" s="33"/>
    </row>
    <row r="48" spans="2:12" x14ac:dyDescent="0.25">
      <c r="C48" s="494" t="s">
        <v>42</v>
      </c>
      <c r="D48" s="494"/>
      <c r="E48" s="495" t="s">
        <v>43</v>
      </c>
      <c r="F48" s="495"/>
      <c r="G48" s="495"/>
      <c r="H48" s="59"/>
    </row>
    <row r="49" spans="3:8" x14ac:dyDescent="0.25">
      <c r="C49" s="34"/>
      <c r="D49" s="34"/>
      <c r="E49" s="35"/>
      <c r="F49" s="35"/>
      <c r="G49" s="35"/>
      <c r="H49" s="23"/>
    </row>
    <row r="50" spans="3:8" x14ac:dyDescent="0.25">
      <c r="C50" s="32"/>
      <c r="D50" s="32" t="s">
        <v>44</v>
      </c>
      <c r="E50" s="32"/>
      <c r="F50" s="33"/>
      <c r="G50" s="23"/>
      <c r="H50" s="23"/>
    </row>
    <row r="51" spans="3:8" x14ac:dyDescent="0.25">
      <c r="C51" s="494" t="s">
        <v>45</v>
      </c>
      <c r="D51" s="494"/>
      <c r="E51" s="495" t="s">
        <v>43</v>
      </c>
      <c r="F51" s="495"/>
      <c r="G51" s="495"/>
      <c r="H51" s="59"/>
    </row>
  </sheetData>
  <mergeCells count="31"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B3:C3"/>
    <mergeCell ref="H3:I3"/>
    <mergeCell ref="B4:D4"/>
    <mergeCell ref="H4:J4"/>
    <mergeCell ref="B7:C7"/>
    <mergeCell ref="H7:I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9"/>
  <sheetViews>
    <sheetView topLeftCell="A28" zoomScale="85" zoomScaleNormal="85" workbookViewId="0">
      <selection activeCell="A28" sqref="A1:XFD1048576"/>
    </sheetView>
  </sheetViews>
  <sheetFormatPr defaultRowHeight="15" x14ac:dyDescent="0.25"/>
  <cols>
    <col min="1" max="1" width="9.140625" style="168"/>
    <col min="2" max="2" width="44.7109375" style="67" customWidth="1"/>
    <col min="3" max="3" width="13" style="67" customWidth="1"/>
    <col min="4" max="4" width="13.28515625" style="67" customWidth="1"/>
    <col min="5" max="5" width="12.85546875" style="67" customWidth="1"/>
    <col min="6" max="6" width="11.5703125" style="67" customWidth="1"/>
    <col min="7" max="7" width="12.5703125" style="67" customWidth="1"/>
    <col min="8" max="8" width="13.28515625" style="67" customWidth="1"/>
    <col min="9" max="9" width="12.85546875" style="67" customWidth="1"/>
    <col min="10" max="10" width="12" style="67" customWidth="1"/>
    <col min="11" max="11" width="14.28515625" style="67" customWidth="1"/>
    <col min="12" max="12" width="13.28515625" style="67" customWidth="1"/>
    <col min="13" max="13" width="11.140625" style="67" customWidth="1"/>
    <col min="14" max="14" width="12.5703125" style="67" customWidth="1"/>
    <col min="15" max="15" width="12.42578125" style="67" customWidth="1"/>
    <col min="16" max="16" width="12" style="67" customWidth="1"/>
    <col min="17" max="17" width="10.28515625" style="67" customWidth="1"/>
    <col min="18" max="18" width="10.140625" style="67" customWidth="1"/>
    <col min="19" max="37" width="9.140625" style="67"/>
    <col min="38" max="39" width="9.85546875" style="67" customWidth="1"/>
    <col min="40" max="16384" width="9.140625" style="67"/>
  </cols>
  <sheetData>
    <row r="1" spans="1:39" x14ac:dyDescent="0.25">
      <c r="I1" s="181"/>
      <c r="M1" s="359" t="s">
        <v>219</v>
      </c>
      <c r="N1" s="359"/>
      <c r="O1" s="359"/>
      <c r="AJ1" s="359" t="s">
        <v>219</v>
      </c>
      <c r="AK1" s="359"/>
      <c r="AL1" s="359"/>
      <c r="AM1" s="360"/>
    </row>
    <row r="2" spans="1:39" x14ac:dyDescent="0.25">
      <c r="I2" s="4"/>
    </row>
    <row r="4" spans="1:39" ht="18.75" x14ac:dyDescent="0.3">
      <c r="B4" s="1" t="s">
        <v>415</v>
      </c>
    </row>
    <row r="6" spans="1:39" ht="15" customHeight="1" x14ac:dyDescent="0.25">
      <c r="A6" s="353" t="s">
        <v>3</v>
      </c>
      <c r="B6" s="353" t="s">
        <v>4</v>
      </c>
      <c r="C6" s="353" t="s">
        <v>5</v>
      </c>
      <c r="D6" s="366" t="s">
        <v>377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43" t="s">
        <v>396</v>
      </c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 t="s">
        <v>416</v>
      </c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</row>
    <row r="7" spans="1:39" ht="15" customHeight="1" x14ac:dyDescent="0.25">
      <c r="A7" s="354"/>
      <c r="B7" s="354"/>
      <c r="C7" s="354"/>
      <c r="D7" s="355" t="s">
        <v>220</v>
      </c>
      <c r="E7" s="361"/>
      <c r="F7" s="362"/>
      <c r="G7" s="368" t="s">
        <v>216</v>
      </c>
      <c r="H7" s="369"/>
      <c r="I7" s="369"/>
      <c r="J7" s="369"/>
      <c r="K7" s="369"/>
      <c r="L7" s="369"/>
      <c r="M7" s="369"/>
      <c r="N7" s="369"/>
      <c r="O7" s="370"/>
      <c r="P7" s="347" t="s">
        <v>220</v>
      </c>
      <c r="Q7" s="348"/>
      <c r="R7" s="349"/>
      <c r="S7" s="344" t="s">
        <v>216</v>
      </c>
      <c r="T7" s="345"/>
      <c r="U7" s="345"/>
      <c r="V7" s="345"/>
      <c r="W7" s="345"/>
      <c r="X7" s="345"/>
      <c r="Y7" s="345"/>
      <c r="Z7" s="345"/>
      <c r="AA7" s="346"/>
      <c r="AB7" s="347" t="s">
        <v>220</v>
      </c>
      <c r="AC7" s="348"/>
      <c r="AD7" s="349"/>
      <c r="AE7" s="344" t="s">
        <v>216</v>
      </c>
      <c r="AF7" s="345"/>
      <c r="AG7" s="345"/>
      <c r="AH7" s="345"/>
      <c r="AI7" s="345"/>
      <c r="AJ7" s="345"/>
      <c r="AK7" s="345"/>
      <c r="AL7" s="345"/>
      <c r="AM7" s="346"/>
    </row>
    <row r="8" spans="1:39" x14ac:dyDescent="0.25">
      <c r="A8" s="354"/>
      <c r="B8" s="354"/>
      <c r="C8" s="354"/>
      <c r="D8" s="363"/>
      <c r="E8" s="364"/>
      <c r="F8" s="365"/>
      <c r="G8" s="344" t="s">
        <v>217</v>
      </c>
      <c r="H8" s="345"/>
      <c r="I8" s="346"/>
      <c r="J8" s="344" t="s">
        <v>154</v>
      </c>
      <c r="K8" s="345"/>
      <c r="L8" s="346"/>
      <c r="M8" s="344" t="s">
        <v>218</v>
      </c>
      <c r="N8" s="345"/>
      <c r="O8" s="346"/>
      <c r="P8" s="350"/>
      <c r="Q8" s="351"/>
      <c r="R8" s="352"/>
      <c r="S8" s="344" t="s">
        <v>217</v>
      </c>
      <c r="T8" s="345"/>
      <c r="U8" s="346"/>
      <c r="V8" s="344" t="s">
        <v>154</v>
      </c>
      <c r="W8" s="345"/>
      <c r="X8" s="346"/>
      <c r="Y8" s="344" t="s">
        <v>218</v>
      </c>
      <c r="Z8" s="345"/>
      <c r="AA8" s="346"/>
      <c r="AB8" s="350"/>
      <c r="AC8" s="351"/>
      <c r="AD8" s="352"/>
      <c r="AE8" s="344" t="s">
        <v>217</v>
      </c>
      <c r="AF8" s="345"/>
      <c r="AG8" s="346"/>
      <c r="AH8" s="344" t="s">
        <v>154</v>
      </c>
      <c r="AI8" s="345"/>
      <c r="AJ8" s="346"/>
      <c r="AK8" s="344" t="s">
        <v>218</v>
      </c>
      <c r="AL8" s="345"/>
      <c r="AM8" s="346"/>
    </row>
    <row r="9" spans="1:39" ht="15" customHeight="1" x14ac:dyDescent="0.25">
      <c r="A9" s="354"/>
      <c r="B9" s="354"/>
      <c r="C9" s="354"/>
      <c r="D9" s="341" t="s">
        <v>17</v>
      </c>
      <c r="E9" s="358" t="s">
        <v>18</v>
      </c>
      <c r="F9" s="358"/>
      <c r="G9" s="341" t="s">
        <v>17</v>
      </c>
      <c r="H9" s="358" t="s">
        <v>18</v>
      </c>
      <c r="I9" s="358"/>
      <c r="J9" s="341" t="s">
        <v>17</v>
      </c>
      <c r="K9" s="358" t="s">
        <v>18</v>
      </c>
      <c r="L9" s="358"/>
      <c r="M9" s="341" t="s">
        <v>17</v>
      </c>
      <c r="N9" s="358" t="s">
        <v>18</v>
      </c>
      <c r="O9" s="358"/>
      <c r="P9" s="341" t="s">
        <v>17</v>
      </c>
      <c r="Q9" s="358" t="s">
        <v>18</v>
      </c>
      <c r="R9" s="358"/>
      <c r="S9" s="341" t="s">
        <v>17</v>
      </c>
      <c r="T9" s="358" t="s">
        <v>18</v>
      </c>
      <c r="U9" s="358"/>
      <c r="V9" s="341" t="s">
        <v>17</v>
      </c>
      <c r="W9" s="358" t="s">
        <v>18</v>
      </c>
      <c r="X9" s="358"/>
      <c r="Y9" s="341" t="s">
        <v>17</v>
      </c>
      <c r="Z9" s="358" t="s">
        <v>18</v>
      </c>
      <c r="AA9" s="358"/>
      <c r="AB9" s="341" t="s">
        <v>17</v>
      </c>
      <c r="AC9" s="358" t="s">
        <v>18</v>
      </c>
      <c r="AD9" s="358"/>
      <c r="AE9" s="341" t="s">
        <v>17</v>
      </c>
      <c r="AF9" s="358" t="s">
        <v>18</v>
      </c>
      <c r="AG9" s="358"/>
      <c r="AH9" s="341" t="s">
        <v>17</v>
      </c>
      <c r="AI9" s="358" t="s">
        <v>18</v>
      </c>
      <c r="AJ9" s="358"/>
      <c r="AK9" s="341" t="s">
        <v>17</v>
      </c>
      <c r="AL9" s="358" t="s">
        <v>18</v>
      </c>
      <c r="AM9" s="358"/>
    </row>
    <row r="10" spans="1:39" ht="60" x14ac:dyDescent="0.25">
      <c r="A10" s="354"/>
      <c r="B10" s="354"/>
      <c r="C10" s="354"/>
      <c r="D10" s="342"/>
      <c r="E10" s="170" t="s">
        <v>378</v>
      </c>
      <c r="F10" s="170" t="s">
        <v>379</v>
      </c>
      <c r="G10" s="342"/>
      <c r="H10" s="170" t="str">
        <f>E10</f>
        <v>с 01.01.19 по 30.06.19</v>
      </c>
      <c r="I10" s="170" t="str">
        <f>F10</f>
        <v>с 01.07.19 по 31.12.19</v>
      </c>
      <c r="J10" s="342"/>
      <c r="K10" s="170" t="str">
        <f>H10</f>
        <v>с 01.01.19 по 30.06.19</v>
      </c>
      <c r="L10" s="170" t="str">
        <f>I10</f>
        <v>с 01.07.19 по 31.12.19</v>
      </c>
      <c r="M10" s="342"/>
      <c r="N10" s="170" t="str">
        <f>K10</f>
        <v>с 01.01.19 по 30.06.19</v>
      </c>
      <c r="O10" s="170" t="str">
        <f>L10</f>
        <v>с 01.07.19 по 31.12.19</v>
      </c>
      <c r="P10" s="342"/>
      <c r="Q10" s="170" t="s">
        <v>397</v>
      </c>
      <c r="R10" s="170" t="s">
        <v>398</v>
      </c>
      <c r="S10" s="342"/>
      <c r="T10" s="170" t="str">
        <f>Q10</f>
        <v>с 01.01.20 по 30.06.20</v>
      </c>
      <c r="U10" s="170" t="str">
        <f>R10</f>
        <v>с 01.07.20 по 31.12.20</v>
      </c>
      <c r="V10" s="342"/>
      <c r="W10" s="170" t="str">
        <f>Q10</f>
        <v>с 01.01.20 по 30.06.20</v>
      </c>
      <c r="X10" s="170" t="str">
        <f>R10</f>
        <v>с 01.07.20 по 31.12.20</v>
      </c>
      <c r="Y10" s="342"/>
      <c r="Z10" s="170" t="str">
        <f>W10</f>
        <v>с 01.01.20 по 30.06.20</v>
      </c>
      <c r="AA10" s="170" t="str">
        <f>X10</f>
        <v>с 01.07.20 по 31.12.20</v>
      </c>
      <c r="AB10" s="342"/>
      <c r="AC10" s="170" t="s">
        <v>417</v>
      </c>
      <c r="AD10" s="170" t="s">
        <v>418</v>
      </c>
      <c r="AE10" s="342"/>
      <c r="AF10" s="170" t="str">
        <f>AC10</f>
        <v>с 01.01.21 по 30.06.21</v>
      </c>
      <c r="AG10" s="170" t="str">
        <f>AD10</f>
        <v>с 01.07.21 по 31.12.21</v>
      </c>
      <c r="AH10" s="342"/>
      <c r="AI10" s="170" t="str">
        <f>AF10</f>
        <v>с 01.01.21 по 30.06.21</v>
      </c>
      <c r="AJ10" s="170" t="str">
        <f>AG10</f>
        <v>с 01.07.21 по 31.12.21</v>
      </c>
      <c r="AK10" s="342"/>
      <c r="AL10" s="170" t="str">
        <f>AI10</f>
        <v>с 01.01.21 по 30.06.21</v>
      </c>
      <c r="AM10" s="170" t="str">
        <f>AJ10</f>
        <v>с 01.07.21 по 31.12.21</v>
      </c>
    </row>
    <row r="11" spans="1:39" x14ac:dyDescent="0.25">
      <c r="A11" s="170">
        <v>1</v>
      </c>
      <c r="B11" s="170">
        <v>2</v>
      </c>
      <c r="C11" s="170">
        <v>3</v>
      </c>
      <c r="D11" s="170">
        <v>4</v>
      </c>
      <c r="E11" s="170">
        <v>5</v>
      </c>
      <c r="F11" s="170">
        <v>6</v>
      </c>
      <c r="G11" s="170">
        <v>7</v>
      </c>
      <c r="H11" s="170">
        <v>8</v>
      </c>
      <c r="I11" s="170">
        <v>9</v>
      </c>
      <c r="J11" s="170">
        <v>10</v>
      </c>
      <c r="K11" s="170">
        <v>11</v>
      </c>
      <c r="L11" s="170">
        <v>12</v>
      </c>
      <c r="M11" s="170">
        <v>13</v>
      </c>
      <c r="N11" s="170">
        <v>14</v>
      </c>
      <c r="O11" s="170">
        <v>15</v>
      </c>
      <c r="P11" s="170">
        <v>16</v>
      </c>
      <c r="Q11" s="170">
        <v>17</v>
      </c>
      <c r="R11" s="170">
        <v>18</v>
      </c>
      <c r="S11" s="170">
        <v>19</v>
      </c>
      <c r="T11" s="170">
        <v>20</v>
      </c>
      <c r="U11" s="170">
        <v>21</v>
      </c>
      <c r="V11" s="170">
        <v>22</v>
      </c>
      <c r="W11" s="170">
        <v>23</v>
      </c>
      <c r="X11" s="170">
        <v>24</v>
      </c>
      <c r="Y11" s="170">
        <v>25</v>
      </c>
      <c r="Z11" s="170">
        <v>26</v>
      </c>
      <c r="AA11" s="170">
        <v>27</v>
      </c>
      <c r="AB11" s="170">
        <v>28</v>
      </c>
      <c r="AC11" s="170">
        <v>29</v>
      </c>
      <c r="AD11" s="170">
        <v>30</v>
      </c>
      <c r="AE11" s="170">
        <v>31</v>
      </c>
      <c r="AF11" s="170">
        <v>32</v>
      </c>
      <c r="AG11" s="170">
        <v>33</v>
      </c>
      <c r="AH11" s="170">
        <v>34</v>
      </c>
      <c r="AI11" s="170">
        <v>35</v>
      </c>
      <c r="AJ11" s="170">
        <v>36</v>
      </c>
      <c r="AK11" s="170">
        <v>37</v>
      </c>
      <c r="AL11" s="170">
        <v>38</v>
      </c>
      <c r="AM11" s="170">
        <v>39</v>
      </c>
    </row>
    <row r="12" spans="1:39" ht="15.75" x14ac:dyDescent="0.25">
      <c r="A12" s="71" t="s">
        <v>181</v>
      </c>
      <c r="B12" s="72" t="s">
        <v>337</v>
      </c>
      <c r="C12" s="73" t="s">
        <v>402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31.5" x14ac:dyDescent="0.25">
      <c r="A13" s="71" t="s">
        <v>31</v>
      </c>
      <c r="B13" s="75" t="s">
        <v>344</v>
      </c>
      <c r="C13" s="76" t="s">
        <v>403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80" customFormat="1" ht="15.75" x14ac:dyDescent="0.25">
      <c r="A14" s="71" t="s">
        <v>68</v>
      </c>
      <c r="B14" s="75" t="s">
        <v>345</v>
      </c>
      <c r="C14" s="76" t="s">
        <v>403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5.75" x14ac:dyDescent="0.25">
      <c r="A15" s="77" t="s">
        <v>213</v>
      </c>
      <c r="B15" s="78" t="s">
        <v>404</v>
      </c>
      <c r="C15" s="73" t="s">
        <v>402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31.5" x14ac:dyDescent="0.25">
      <c r="A16" s="71" t="s">
        <v>346</v>
      </c>
      <c r="B16" s="81" t="s">
        <v>169</v>
      </c>
      <c r="C16" s="76" t="s">
        <v>403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5.75" x14ac:dyDescent="0.25">
      <c r="A17" s="71" t="s">
        <v>347</v>
      </c>
      <c r="B17" s="81" t="s">
        <v>8</v>
      </c>
      <c r="C17" s="76" t="s">
        <v>403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5.75" x14ac:dyDescent="0.25">
      <c r="A18" s="71" t="s">
        <v>348</v>
      </c>
      <c r="B18" s="82" t="s">
        <v>208</v>
      </c>
      <c r="C18" s="76" t="s">
        <v>403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5.75" x14ac:dyDescent="0.25">
      <c r="A19" s="71" t="s">
        <v>349</v>
      </c>
      <c r="B19" s="82" t="s">
        <v>209</v>
      </c>
      <c r="C19" s="76" t="s">
        <v>403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5.75" x14ac:dyDescent="0.25">
      <c r="A20" s="71" t="s">
        <v>350</v>
      </c>
      <c r="B20" s="81" t="s">
        <v>9</v>
      </c>
      <c r="C20" s="76" t="s">
        <v>403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31.5" x14ac:dyDescent="0.25">
      <c r="A21" s="71" t="s">
        <v>351</v>
      </c>
      <c r="B21" s="81" t="s">
        <v>338</v>
      </c>
      <c r="C21" s="76" t="s">
        <v>403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5.75" x14ac:dyDescent="0.25">
      <c r="A22" s="71" t="s">
        <v>352</v>
      </c>
      <c r="B22" s="83" t="s">
        <v>166</v>
      </c>
      <c r="C22" s="76" t="s">
        <v>403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.75" x14ac:dyDescent="0.25">
      <c r="A23" s="71" t="s">
        <v>353</v>
      </c>
      <c r="B23" s="83" t="s">
        <v>167</v>
      </c>
      <c r="C23" s="76" t="s">
        <v>403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5.75" x14ac:dyDescent="0.25">
      <c r="A24" s="71" t="s">
        <v>354</v>
      </c>
      <c r="B24" s="81" t="s">
        <v>10</v>
      </c>
      <c r="C24" s="76" t="s">
        <v>403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5.75" x14ac:dyDescent="0.25">
      <c r="A25" s="71" t="s">
        <v>355</v>
      </c>
      <c r="B25" s="81" t="s">
        <v>223</v>
      </c>
      <c r="C25" s="76" t="s">
        <v>403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5.75" x14ac:dyDescent="0.25">
      <c r="A26" s="71" t="s">
        <v>357</v>
      </c>
      <c r="B26" s="75" t="s">
        <v>359</v>
      </c>
      <c r="C26" s="76" t="s">
        <v>403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5.75" x14ac:dyDescent="0.25">
      <c r="A27" s="71" t="s">
        <v>358</v>
      </c>
      <c r="B27" s="84" t="s">
        <v>356</v>
      </c>
      <c r="C27" s="76" t="s">
        <v>403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31.5" x14ac:dyDescent="0.25">
      <c r="A28" s="71" t="s">
        <v>196</v>
      </c>
      <c r="B28" s="85" t="s">
        <v>339</v>
      </c>
      <c r="C28" s="76" t="s">
        <v>403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5.75" x14ac:dyDescent="0.25">
      <c r="A29" s="71" t="s">
        <v>6</v>
      </c>
      <c r="B29" s="84" t="s">
        <v>340</v>
      </c>
      <c r="C29" s="76" t="s">
        <v>403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31.5" x14ac:dyDescent="0.25">
      <c r="A30" s="71" t="s">
        <v>7</v>
      </c>
      <c r="B30" s="84" t="s">
        <v>343</v>
      </c>
      <c r="C30" s="76" t="s">
        <v>403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8.75" customHeight="1" x14ac:dyDescent="0.25">
      <c r="A31" s="71" t="s">
        <v>170</v>
      </c>
      <c r="B31" s="85" t="s">
        <v>235</v>
      </c>
      <c r="C31" s="76" t="s">
        <v>403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31.5" x14ac:dyDescent="0.25">
      <c r="A32" s="71" t="s">
        <v>171</v>
      </c>
      <c r="B32" s="72" t="s">
        <v>341</v>
      </c>
      <c r="C32" s="73" t="s">
        <v>403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5.75" x14ac:dyDescent="0.25">
      <c r="A33" s="71"/>
      <c r="B33" s="82" t="s">
        <v>112</v>
      </c>
      <c r="C33" s="76" t="s">
        <v>403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5.75" x14ac:dyDescent="0.25">
      <c r="A34" s="71" t="s">
        <v>148</v>
      </c>
      <c r="B34" s="83" t="s">
        <v>166</v>
      </c>
      <c r="C34" s="76" t="s">
        <v>403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5.75" x14ac:dyDescent="0.25">
      <c r="A35" s="71" t="s">
        <v>162</v>
      </c>
      <c r="B35" s="83" t="s">
        <v>167</v>
      </c>
      <c r="C35" s="76" t="s">
        <v>403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5.75" x14ac:dyDescent="0.25">
      <c r="A36" s="71" t="s">
        <v>214</v>
      </c>
      <c r="B36" s="83" t="s">
        <v>168</v>
      </c>
      <c r="C36" s="76" t="s">
        <v>403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47.25" x14ac:dyDescent="0.25">
      <c r="A37" s="71" t="s">
        <v>172</v>
      </c>
      <c r="B37" s="72" t="s">
        <v>342</v>
      </c>
      <c r="C37" s="73" t="s">
        <v>403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5.75" x14ac:dyDescent="0.25">
      <c r="A38" s="71"/>
      <c r="B38" s="82" t="s">
        <v>112</v>
      </c>
      <c r="C38" s="76" t="s">
        <v>403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5.75" x14ac:dyDescent="0.25">
      <c r="A39" s="71" t="s">
        <v>163</v>
      </c>
      <c r="B39" s="83" t="s">
        <v>166</v>
      </c>
      <c r="C39" s="76" t="s">
        <v>403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5.75" x14ac:dyDescent="0.25">
      <c r="A40" s="71" t="s">
        <v>164</v>
      </c>
      <c r="B40" s="83" t="s">
        <v>167</v>
      </c>
      <c r="C40" s="76" t="s">
        <v>403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5.75" x14ac:dyDescent="0.25">
      <c r="A41" s="71" t="s">
        <v>165</v>
      </c>
      <c r="B41" s="83" t="s">
        <v>168</v>
      </c>
      <c r="C41" s="76" t="s">
        <v>403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5.75" x14ac:dyDescent="0.25">
      <c r="A42" s="71" t="s">
        <v>173</v>
      </c>
      <c r="B42" s="85" t="s">
        <v>360</v>
      </c>
      <c r="C42" s="76" t="s">
        <v>403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5.75" x14ac:dyDescent="0.25">
      <c r="A43" s="86" t="s">
        <v>174</v>
      </c>
      <c r="B43" s="85" t="s">
        <v>14</v>
      </c>
      <c r="C43" s="76" t="s">
        <v>13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31.5" x14ac:dyDescent="0.25">
      <c r="A44" s="71" t="s">
        <v>447</v>
      </c>
      <c r="B44" s="87" t="s">
        <v>15</v>
      </c>
      <c r="C44" s="76" t="s">
        <v>13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31.5" x14ac:dyDescent="0.25">
      <c r="A45" s="71" t="s">
        <v>448</v>
      </c>
      <c r="B45" s="87" t="s">
        <v>150</v>
      </c>
      <c r="C45" s="76" t="s">
        <v>405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31.5" x14ac:dyDescent="0.25">
      <c r="A46" s="71" t="s">
        <v>449</v>
      </c>
      <c r="B46" s="87" t="s">
        <v>16</v>
      </c>
      <c r="C46" s="76" t="s">
        <v>13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9" spans="2:2" ht="15.75" x14ac:dyDescent="0.25">
      <c r="B49" s="180" t="s">
        <v>224</v>
      </c>
    </row>
  </sheetData>
  <mergeCells count="47">
    <mergeCell ref="A6:A10"/>
    <mergeCell ref="G9:G10"/>
    <mergeCell ref="H9:I9"/>
    <mergeCell ref="G7:O7"/>
    <mergeCell ref="G8:I8"/>
    <mergeCell ref="J8:L8"/>
    <mergeCell ref="M8:O8"/>
    <mergeCell ref="M1:O1"/>
    <mergeCell ref="B6:B10"/>
    <mergeCell ref="C6:C10"/>
    <mergeCell ref="J9:J10"/>
    <mergeCell ref="K9:L9"/>
    <mergeCell ref="M9:M10"/>
    <mergeCell ref="N9:O9"/>
    <mergeCell ref="P6:AA6"/>
    <mergeCell ref="P7:R8"/>
    <mergeCell ref="S7:AA7"/>
    <mergeCell ref="S8:U8"/>
    <mergeCell ref="V8:X8"/>
    <mergeCell ref="Y8:AA8"/>
    <mergeCell ref="AK9:AK10"/>
    <mergeCell ref="P9:P10"/>
    <mergeCell ref="Q9:R9"/>
    <mergeCell ref="S9:S10"/>
    <mergeCell ref="T9:U9"/>
    <mergeCell ref="V9:V10"/>
    <mergeCell ref="AC9:AD9"/>
    <mergeCell ref="AE9:AE10"/>
    <mergeCell ref="AF9:AG9"/>
    <mergeCell ref="AH9:AH10"/>
    <mergeCell ref="AI9:AJ9"/>
    <mergeCell ref="AL9:AM9"/>
    <mergeCell ref="AJ1:AM1"/>
    <mergeCell ref="D9:D10"/>
    <mergeCell ref="E9:F9"/>
    <mergeCell ref="D7:F8"/>
    <mergeCell ref="D6:O6"/>
    <mergeCell ref="W9:X9"/>
    <mergeCell ref="Y9:Y10"/>
    <mergeCell ref="Z9:AA9"/>
    <mergeCell ref="AB6:AM6"/>
    <mergeCell ref="AB7:AD8"/>
    <mergeCell ref="AE7:AM7"/>
    <mergeCell ref="AE8:AG8"/>
    <mergeCell ref="AH8:AJ8"/>
    <mergeCell ref="AK8:AM8"/>
    <mergeCell ref="AB9:AB10"/>
  </mergeCells>
  <phoneticPr fontId="0" type="noConversion"/>
  <printOptions horizontalCentered="1"/>
  <pageMargins left="0.19685039370078741" right="0.23622047244094491" top="0.55118110236220474" bottom="0.15748031496062992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opLeftCell="A31" zoomScale="85" zoomScaleNormal="85" workbookViewId="0">
      <selection activeCell="A31" sqref="A1:XFD1048576"/>
    </sheetView>
  </sheetViews>
  <sheetFormatPr defaultRowHeight="15" x14ac:dyDescent="0.25"/>
  <cols>
    <col min="1" max="1" width="10.28515625" style="168" bestFit="1" customWidth="1"/>
    <col min="2" max="2" width="46.7109375" style="67" customWidth="1"/>
    <col min="3" max="3" width="12.42578125" style="67" customWidth="1"/>
    <col min="4" max="4" width="17.42578125" style="67" customWidth="1"/>
    <col min="5" max="5" width="16.28515625" style="67" customWidth="1"/>
    <col min="6" max="6" width="16.7109375" style="67" customWidth="1"/>
    <col min="7" max="7" width="17" style="67" customWidth="1"/>
    <col min="8" max="8" width="17.42578125" style="67" customWidth="1"/>
    <col min="9" max="9" width="18" style="67" customWidth="1"/>
    <col min="10" max="10" width="17.42578125" style="67" customWidth="1"/>
    <col min="11" max="11" width="18" style="67" customWidth="1"/>
    <col min="12" max="12" width="17.42578125" style="67" customWidth="1"/>
    <col min="13" max="13" width="18" style="67" customWidth="1"/>
    <col min="14" max="16384" width="9.140625" style="67"/>
  </cols>
  <sheetData>
    <row r="1" spans="1:13" x14ac:dyDescent="0.25">
      <c r="I1" s="68"/>
      <c r="K1" s="68"/>
      <c r="M1" s="68" t="s">
        <v>21</v>
      </c>
    </row>
    <row r="2" spans="1:13" x14ac:dyDescent="0.25">
      <c r="I2" s="69"/>
      <c r="K2" s="69"/>
      <c r="M2" s="69" t="s">
        <v>22</v>
      </c>
    </row>
    <row r="4" spans="1:13" ht="18.75" x14ac:dyDescent="0.3">
      <c r="B4" s="1" t="s">
        <v>23</v>
      </c>
    </row>
    <row r="7" spans="1:13" x14ac:dyDescent="0.25">
      <c r="A7" s="374" t="s">
        <v>3</v>
      </c>
      <c r="B7" s="374" t="s">
        <v>4</v>
      </c>
      <c r="C7" s="374" t="s">
        <v>5</v>
      </c>
      <c r="D7" s="341" t="s">
        <v>419</v>
      </c>
      <c r="E7" s="341"/>
      <c r="F7" s="341" t="s">
        <v>420</v>
      </c>
      <c r="G7" s="341"/>
      <c r="H7" s="341" t="s">
        <v>380</v>
      </c>
      <c r="I7" s="341"/>
      <c r="J7" s="341" t="s">
        <v>399</v>
      </c>
      <c r="K7" s="341"/>
      <c r="L7" s="341" t="s">
        <v>421</v>
      </c>
      <c r="M7" s="341"/>
    </row>
    <row r="8" spans="1:13" x14ac:dyDescent="0.25">
      <c r="A8" s="374"/>
      <c r="B8" s="374"/>
      <c r="C8" s="374"/>
      <c r="D8" s="341" t="s">
        <v>212</v>
      </c>
      <c r="E8" s="372" t="s">
        <v>234</v>
      </c>
      <c r="F8" s="341" t="s">
        <v>212</v>
      </c>
      <c r="G8" s="372" t="s">
        <v>236</v>
      </c>
      <c r="H8" s="341" t="s">
        <v>19</v>
      </c>
      <c r="I8" s="341" t="s">
        <v>20</v>
      </c>
      <c r="J8" s="341" t="s">
        <v>19</v>
      </c>
      <c r="K8" s="341" t="s">
        <v>20</v>
      </c>
      <c r="L8" s="341" t="s">
        <v>19</v>
      </c>
      <c r="M8" s="341" t="s">
        <v>20</v>
      </c>
    </row>
    <row r="9" spans="1:13" ht="42.75" customHeight="1" x14ac:dyDescent="0.25">
      <c r="A9" s="354"/>
      <c r="B9" s="354"/>
      <c r="C9" s="354"/>
      <c r="D9" s="341"/>
      <c r="E9" s="373"/>
      <c r="F9" s="341"/>
      <c r="G9" s="373"/>
      <c r="H9" s="341"/>
      <c r="I9" s="341"/>
      <c r="J9" s="341"/>
      <c r="K9" s="341"/>
      <c r="L9" s="341"/>
      <c r="M9" s="341"/>
    </row>
    <row r="10" spans="1:13" s="70" customFormat="1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</row>
    <row r="11" spans="1:13" ht="15.75" x14ac:dyDescent="0.25">
      <c r="A11" s="71" t="s">
        <v>181</v>
      </c>
      <c r="B11" s="72" t="s">
        <v>337</v>
      </c>
      <c r="C11" s="73" t="s">
        <v>402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31.5" x14ac:dyDescent="0.25">
      <c r="A12" s="71" t="s">
        <v>31</v>
      </c>
      <c r="B12" s="75" t="s">
        <v>344</v>
      </c>
      <c r="C12" s="76" t="s">
        <v>403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15.75" x14ac:dyDescent="0.25">
      <c r="A13" s="71" t="s">
        <v>68</v>
      </c>
      <c r="B13" s="75" t="s">
        <v>345</v>
      </c>
      <c r="C13" s="76" t="s">
        <v>403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3" s="80" customFormat="1" ht="15.75" x14ac:dyDescent="0.25">
      <c r="A14" s="77" t="s">
        <v>213</v>
      </c>
      <c r="B14" s="78" t="s">
        <v>404</v>
      </c>
      <c r="C14" s="73" t="s">
        <v>402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ht="31.5" x14ac:dyDescent="0.25">
      <c r="A15" s="71" t="s">
        <v>346</v>
      </c>
      <c r="B15" s="81" t="s">
        <v>169</v>
      </c>
      <c r="C15" s="76" t="s">
        <v>403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.75" x14ac:dyDescent="0.25">
      <c r="A16" s="71" t="s">
        <v>347</v>
      </c>
      <c r="B16" s="81" t="s">
        <v>8</v>
      </c>
      <c r="C16" s="76" t="s">
        <v>403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ht="15.75" x14ac:dyDescent="0.25">
      <c r="A17" s="71" t="s">
        <v>348</v>
      </c>
      <c r="B17" s="82" t="s">
        <v>208</v>
      </c>
      <c r="C17" s="76" t="s">
        <v>403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3" ht="15.75" x14ac:dyDescent="0.25">
      <c r="A18" s="71" t="s">
        <v>349</v>
      </c>
      <c r="B18" s="82" t="s">
        <v>209</v>
      </c>
      <c r="C18" s="76" t="s">
        <v>403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13" ht="15.75" x14ac:dyDescent="0.25">
      <c r="A19" s="71" t="s">
        <v>350</v>
      </c>
      <c r="B19" s="81" t="s">
        <v>9</v>
      </c>
      <c r="C19" s="76" t="s">
        <v>403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13" ht="31.5" x14ac:dyDescent="0.25">
      <c r="A20" s="71" t="s">
        <v>351</v>
      </c>
      <c r="B20" s="81" t="s">
        <v>338</v>
      </c>
      <c r="C20" s="76" t="s">
        <v>403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15.75" x14ac:dyDescent="0.25">
      <c r="A21" s="71" t="s">
        <v>352</v>
      </c>
      <c r="B21" s="83" t="s">
        <v>166</v>
      </c>
      <c r="C21" s="76" t="s">
        <v>403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5.75" x14ac:dyDescent="0.25">
      <c r="A22" s="71" t="s">
        <v>353</v>
      </c>
      <c r="B22" s="83" t="s">
        <v>167</v>
      </c>
      <c r="C22" s="76" t="s">
        <v>403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15.75" x14ac:dyDescent="0.25">
      <c r="A23" s="71" t="s">
        <v>354</v>
      </c>
      <c r="B23" s="81" t="s">
        <v>10</v>
      </c>
      <c r="C23" s="76" t="s">
        <v>403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3" ht="15.75" x14ac:dyDescent="0.25">
      <c r="A24" s="71" t="s">
        <v>355</v>
      </c>
      <c r="B24" s="81" t="s">
        <v>223</v>
      </c>
      <c r="C24" s="76" t="s">
        <v>403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3" ht="15.75" x14ac:dyDescent="0.25">
      <c r="A25" s="71" t="s">
        <v>357</v>
      </c>
      <c r="B25" s="75" t="s">
        <v>359</v>
      </c>
      <c r="C25" s="76" t="s">
        <v>403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3" ht="15.75" x14ac:dyDescent="0.25">
      <c r="A26" s="71" t="s">
        <v>358</v>
      </c>
      <c r="B26" s="84" t="s">
        <v>356</v>
      </c>
      <c r="C26" s="76" t="s">
        <v>403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31.5" x14ac:dyDescent="0.25">
      <c r="A27" s="71" t="s">
        <v>196</v>
      </c>
      <c r="B27" s="85" t="s">
        <v>339</v>
      </c>
      <c r="C27" s="76" t="s">
        <v>403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3" ht="15.75" x14ac:dyDescent="0.25">
      <c r="A28" s="71" t="s">
        <v>6</v>
      </c>
      <c r="B28" s="84" t="s">
        <v>340</v>
      </c>
      <c r="C28" s="76" t="s">
        <v>403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ht="31.5" x14ac:dyDescent="0.25">
      <c r="A29" s="71" t="s">
        <v>7</v>
      </c>
      <c r="B29" s="84" t="s">
        <v>343</v>
      </c>
      <c r="C29" s="76" t="s">
        <v>403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3" ht="15.75" x14ac:dyDescent="0.25">
      <c r="A30" s="71" t="s">
        <v>170</v>
      </c>
      <c r="B30" s="85" t="s">
        <v>235</v>
      </c>
      <c r="C30" s="76" t="s">
        <v>403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ht="31.5" x14ac:dyDescent="0.25">
      <c r="A31" s="71" t="s">
        <v>171</v>
      </c>
      <c r="B31" s="72" t="s">
        <v>341</v>
      </c>
      <c r="C31" s="73" t="s">
        <v>403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5.75" x14ac:dyDescent="0.25">
      <c r="A32" s="71"/>
      <c r="B32" s="82" t="s">
        <v>112</v>
      </c>
      <c r="C32" s="76" t="s">
        <v>403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5.75" x14ac:dyDescent="0.25">
      <c r="A33" s="71" t="s">
        <v>148</v>
      </c>
      <c r="B33" s="83" t="s">
        <v>166</v>
      </c>
      <c r="C33" s="76" t="s">
        <v>403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 ht="15.75" x14ac:dyDescent="0.25">
      <c r="A34" s="71" t="s">
        <v>162</v>
      </c>
      <c r="B34" s="83" t="s">
        <v>167</v>
      </c>
      <c r="C34" s="76" t="s">
        <v>403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1:13" ht="15.75" x14ac:dyDescent="0.25">
      <c r="A35" s="71" t="s">
        <v>214</v>
      </c>
      <c r="B35" s="83" t="s">
        <v>168</v>
      </c>
      <c r="C35" s="76" t="s">
        <v>403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13" ht="47.25" x14ac:dyDescent="0.25">
      <c r="A36" s="71" t="s">
        <v>172</v>
      </c>
      <c r="B36" s="72" t="s">
        <v>342</v>
      </c>
      <c r="C36" s="73" t="s">
        <v>403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 ht="15.75" x14ac:dyDescent="0.25">
      <c r="A37" s="71"/>
      <c r="B37" s="82" t="s">
        <v>112</v>
      </c>
      <c r="C37" s="76" t="s">
        <v>403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13" ht="15.75" x14ac:dyDescent="0.25">
      <c r="A38" s="71" t="s">
        <v>163</v>
      </c>
      <c r="B38" s="83" t="s">
        <v>166</v>
      </c>
      <c r="C38" s="76" t="s">
        <v>403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1:13" ht="15.75" x14ac:dyDescent="0.25">
      <c r="A39" s="71" t="s">
        <v>164</v>
      </c>
      <c r="B39" s="83" t="s">
        <v>167</v>
      </c>
      <c r="C39" s="76" t="s">
        <v>403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15.75" x14ac:dyDescent="0.25">
      <c r="A40" s="71" t="s">
        <v>165</v>
      </c>
      <c r="B40" s="83" t="s">
        <v>168</v>
      </c>
      <c r="C40" s="76" t="s">
        <v>403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1:13" ht="15.75" x14ac:dyDescent="0.25">
      <c r="A41" s="71" t="s">
        <v>173</v>
      </c>
      <c r="B41" s="85" t="s">
        <v>360</v>
      </c>
      <c r="C41" s="76" t="s">
        <v>403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15.75" x14ac:dyDescent="0.25">
      <c r="A42" s="86" t="s">
        <v>174</v>
      </c>
      <c r="B42" s="85" t="s">
        <v>14</v>
      </c>
      <c r="C42" s="76" t="s">
        <v>13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 ht="31.5" x14ac:dyDescent="0.25">
      <c r="A43" s="71" t="s">
        <v>447</v>
      </c>
      <c r="B43" s="87" t="s">
        <v>15</v>
      </c>
      <c r="C43" s="76" t="s">
        <v>13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 ht="31.5" x14ac:dyDescent="0.25">
      <c r="A44" s="71" t="s">
        <v>448</v>
      </c>
      <c r="B44" s="87" t="s">
        <v>150</v>
      </c>
      <c r="C44" s="76" t="s">
        <v>405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3" ht="31.5" x14ac:dyDescent="0.25">
      <c r="A45" s="71" t="s">
        <v>449</v>
      </c>
      <c r="B45" s="87" t="s">
        <v>16</v>
      </c>
      <c r="C45" s="76" t="s">
        <v>13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7" spans="1:13" x14ac:dyDescent="0.25">
      <c r="A47" s="168" t="s">
        <v>100</v>
      </c>
    </row>
    <row r="48" spans="1:13" x14ac:dyDescent="0.25">
      <c r="B48" s="88"/>
      <c r="C48" s="89"/>
      <c r="D48" s="89"/>
      <c r="E48" s="90"/>
    </row>
    <row r="49" spans="2:7" x14ac:dyDescent="0.25">
      <c r="B49" s="91" t="s">
        <v>42</v>
      </c>
      <c r="C49" s="91"/>
      <c r="D49" s="371" t="s">
        <v>43</v>
      </c>
      <c r="E49" s="371"/>
      <c r="F49" s="92"/>
      <c r="G49" s="92"/>
    </row>
    <row r="50" spans="2:7" x14ac:dyDescent="0.25">
      <c r="B50" s="93"/>
      <c r="C50" s="93"/>
      <c r="D50" s="94"/>
      <c r="E50" s="94"/>
      <c r="F50" s="95"/>
      <c r="G50" s="95"/>
    </row>
    <row r="51" spans="2:7" x14ac:dyDescent="0.25">
      <c r="B51" s="89"/>
      <c r="C51" s="89" t="s">
        <v>44</v>
      </c>
      <c r="D51" s="89"/>
      <c r="E51" s="90"/>
      <c r="F51" s="95"/>
      <c r="G51" s="95"/>
    </row>
    <row r="52" spans="2:7" x14ac:dyDescent="0.25">
      <c r="B52" s="91" t="s">
        <v>45</v>
      </c>
      <c r="C52" s="91"/>
      <c r="D52" s="371" t="s">
        <v>43</v>
      </c>
      <c r="E52" s="371"/>
      <c r="F52" s="92"/>
      <c r="G52" s="92"/>
    </row>
    <row r="53" spans="2:7" x14ac:dyDescent="0.25">
      <c r="B53" s="93"/>
      <c r="C53" s="93"/>
      <c r="D53" s="94"/>
      <c r="E53" s="94"/>
      <c r="F53" s="95"/>
      <c r="G53" s="95"/>
    </row>
    <row r="54" spans="2:7" x14ac:dyDescent="0.25">
      <c r="B54" s="96"/>
      <c r="C54" s="96"/>
      <c r="D54" s="96"/>
      <c r="E54" s="97"/>
      <c r="F54" s="98"/>
      <c r="G54" s="98"/>
    </row>
    <row r="55" spans="2:7" x14ac:dyDescent="0.25">
      <c r="B55" s="371" t="s">
        <v>233</v>
      </c>
      <c r="C55" s="371"/>
      <c r="D55" s="371"/>
      <c r="E55" s="371"/>
      <c r="F55" s="92"/>
    </row>
  </sheetData>
  <mergeCells count="21">
    <mergeCell ref="B55:E55"/>
    <mergeCell ref="E8:E9"/>
    <mergeCell ref="G8:G9"/>
    <mergeCell ref="B7:B9"/>
    <mergeCell ref="A7:A9"/>
    <mergeCell ref="C7:C9"/>
    <mergeCell ref="D8:D9"/>
    <mergeCell ref="D52:E52"/>
    <mergeCell ref="D7:E7"/>
    <mergeCell ref="F7:G7"/>
    <mergeCell ref="H7:I7"/>
    <mergeCell ref="D49:E49"/>
    <mergeCell ref="F8:F9"/>
    <mergeCell ref="H8:H9"/>
    <mergeCell ref="I8:I9"/>
    <mergeCell ref="J7:K7"/>
    <mergeCell ref="L7:M7"/>
    <mergeCell ref="J8:J9"/>
    <mergeCell ref="K8:K9"/>
    <mergeCell ref="L8:L9"/>
    <mergeCell ref="M8:M9"/>
  </mergeCells>
  <phoneticPr fontId="0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8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topLeftCell="A10" zoomScaleNormal="100" workbookViewId="0">
      <selection activeCell="O23" sqref="O23"/>
    </sheetView>
  </sheetViews>
  <sheetFormatPr defaultRowHeight="15" x14ac:dyDescent="0.25"/>
  <cols>
    <col min="1" max="1" width="9.140625" style="67"/>
    <col min="2" max="2" width="6.42578125" style="67" customWidth="1"/>
    <col min="3" max="3" width="75" style="67" customWidth="1"/>
    <col min="4" max="4" width="11.85546875" style="67" customWidth="1"/>
    <col min="5" max="5" width="8.7109375" style="67" customWidth="1"/>
    <col min="6" max="16384" width="9.140625" style="67"/>
  </cols>
  <sheetData>
    <row r="1" spans="2:9" x14ac:dyDescent="0.25">
      <c r="H1" s="377" t="s">
        <v>21</v>
      </c>
      <c r="I1" s="378"/>
    </row>
    <row r="2" spans="2:9" ht="15" customHeight="1" x14ac:dyDescent="0.25">
      <c r="H2" s="377" t="s">
        <v>461</v>
      </c>
      <c r="I2" s="378"/>
    </row>
    <row r="3" spans="2:9" ht="33" customHeight="1" x14ac:dyDescent="0.25">
      <c r="B3" s="375" t="s">
        <v>450</v>
      </c>
      <c r="C3" s="375"/>
      <c r="D3" s="375"/>
      <c r="E3" s="375"/>
      <c r="F3" s="375"/>
      <c r="G3" s="375"/>
      <c r="H3" s="375"/>
      <c r="I3" s="375"/>
    </row>
    <row r="4" spans="2:9" ht="15.75" x14ac:dyDescent="0.25">
      <c r="B4" s="176"/>
      <c r="C4" s="176"/>
      <c r="D4" s="176"/>
      <c r="E4" s="176"/>
      <c r="F4" s="176"/>
      <c r="G4" s="176"/>
      <c r="H4" s="176"/>
      <c r="I4" s="176"/>
    </row>
    <row r="5" spans="2:9" x14ac:dyDescent="0.25">
      <c r="B5" s="177" t="s">
        <v>181</v>
      </c>
      <c r="C5" s="164" t="s">
        <v>451</v>
      </c>
      <c r="D5" s="376" t="s">
        <v>452</v>
      </c>
      <c r="E5" s="376"/>
      <c r="F5" s="376"/>
      <c r="G5" s="376"/>
      <c r="H5" s="376"/>
      <c r="I5" s="376"/>
    </row>
    <row r="6" spans="2:9" x14ac:dyDescent="0.25">
      <c r="B6" s="151"/>
      <c r="C6" s="152"/>
      <c r="D6" s="153" t="s">
        <v>453</v>
      </c>
      <c r="E6" s="151" t="s">
        <v>454</v>
      </c>
      <c r="F6" s="151" t="s">
        <v>455</v>
      </c>
      <c r="G6" s="154" t="s">
        <v>456</v>
      </c>
      <c r="H6" s="154" t="s">
        <v>457</v>
      </c>
      <c r="I6" s="151" t="s">
        <v>458</v>
      </c>
    </row>
    <row r="7" spans="2:9" ht="44.25" x14ac:dyDescent="0.25">
      <c r="B7" s="151"/>
      <c r="C7" s="132" t="s">
        <v>480</v>
      </c>
      <c r="D7" s="155"/>
      <c r="E7" s="155"/>
      <c r="F7" s="155"/>
      <c r="G7" s="156"/>
      <c r="H7" s="156"/>
      <c r="I7" s="157"/>
    </row>
    <row r="8" spans="2:9" ht="30" x14ac:dyDescent="0.25">
      <c r="B8" s="151"/>
      <c r="C8" s="158" t="s">
        <v>481</v>
      </c>
      <c r="D8" s="159"/>
      <c r="E8" s="159"/>
      <c r="F8" s="159"/>
      <c r="G8" s="159"/>
      <c r="H8" s="159"/>
      <c r="I8" s="159"/>
    </row>
    <row r="9" spans="2:9" x14ac:dyDescent="0.25">
      <c r="B9" s="151"/>
      <c r="C9" s="158" t="s">
        <v>482</v>
      </c>
      <c r="D9" s="159"/>
      <c r="E9" s="159"/>
      <c r="F9" s="159"/>
      <c r="G9" s="159"/>
      <c r="H9" s="159"/>
      <c r="I9" s="159"/>
    </row>
    <row r="10" spans="2:9" x14ac:dyDescent="0.25">
      <c r="B10" s="151"/>
      <c r="C10" s="132" t="s">
        <v>459</v>
      </c>
      <c r="D10" s="155"/>
      <c r="E10" s="155"/>
      <c r="F10" s="155"/>
      <c r="G10" s="156"/>
      <c r="H10" s="156"/>
      <c r="I10" s="155"/>
    </row>
    <row r="11" spans="2:9" x14ac:dyDescent="0.25">
      <c r="B11" s="151"/>
      <c r="C11" s="160" t="s">
        <v>20</v>
      </c>
      <c r="D11" s="155"/>
      <c r="E11" s="155"/>
      <c r="F11" s="155"/>
      <c r="G11" s="156"/>
      <c r="H11" s="156"/>
      <c r="I11" s="161"/>
    </row>
    <row r="12" spans="2:9" x14ac:dyDescent="0.25">
      <c r="B12" s="177" t="s">
        <v>196</v>
      </c>
      <c r="C12" s="164" t="s">
        <v>460</v>
      </c>
      <c r="D12" s="376"/>
      <c r="E12" s="376"/>
      <c r="F12" s="376"/>
      <c r="G12" s="376"/>
      <c r="H12" s="177"/>
      <c r="I12" s="177"/>
    </row>
    <row r="13" spans="2:9" ht="44.25" x14ac:dyDescent="0.25">
      <c r="B13" s="151"/>
      <c r="C13" s="132" t="s">
        <v>483</v>
      </c>
      <c r="D13" s="155"/>
      <c r="E13" s="155"/>
      <c r="F13" s="155"/>
      <c r="G13" s="156"/>
      <c r="H13" s="156"/>
      <c r="I13" s="157"/>
    </row>
    <row r="14" spans="2:9" ht="30" x14ac:dyDescent="0.25">
      <c r="B14" s="151"/>
      <c r="C14" s="158" t="s">
        <v>484</v>
      </c>
      <c r="D14" s="159"/>
      <c r="E14" s="159"/>
      <c r="F14" s="159"/>
      <c r="G14" s="159"/>
      <c r="H14" s="159"/>
      <c r="I14" s="159"/>
    </row>
    <row r="15" spans="2:9" ht="30" x14ac:dyDescent="0.25">
      <c r="B15" s="151"/>
      <c r="C15" s="158" t="s">
        <v>485</v>
      </c>
      <c r="D15" s="159"/>
      <c r="E15" s="159"/>
      <c r="F15" s="159"/>
      <c r="G15" s="159"/>
      <c r="H15" s="159"/>
      <c r="I15" s="159"/>
    </row>
    <row r="16" spans="2:9" x14ac:dyDescent="0.25">
      <c r="B16" s="74"/>
      <c r="C16" s="132" t="s">
        <v>470</v>
      </c>
      <c r="D16" s="155"/>
      <c r="E16" s="155"/>
      <c r="F16" s="155"/>
      <c r="G16" s="156"/>
      <c r="H16" s="156"/>
      <c r="I16" s="155"/>
    </row>
    <row r="17" spans="2:9" x14ac:dyDescent="0.25">
      <c r="B17" s="74"/>
      <c r="C17" s="160" t="s">
        <v>20</v>
      </c>
      <c r="D17" s="155"/>
      <c r="E17" s="155"/>
      <c r="F17" s="155"/>
      <c r="G17" s="156"/>
      <c r="H17" s="156"/>
      <c r="I17" s="161"/>
    </row>
    <row r="19" spans="2:9" x14ac:dyDescent="0.25">
      <c r="C19" s="162" t="s">
        <v>486</v>
      </c>
    </row>
    <row r="20" spans="2:9" ht="75" x14ac:dyDescent="0.25">
      <c r="C20" s="250" t="s">
        <v>462</v>
      </c>
    </row>
    <row r="21" spans="2:9" ht="30.75" customHeight="1" x14ac:dyDescent="0.25">
      <c r="C21" s="250"/>
      <c r="D21" s="175" t="s">
        <v>463</v>
      </c>
    </row>
    <row r="22" spans="2:9" ht="55.5" customHeight="1" x14ac:dyDescent="0.25">
      <c r="D22" s="175" t="s">
        <v>464</v>
      </c>
    </row>
    <row r="23" spans="2:9" ht="24.75" customHeight="1" x14ac:dyDescent="0.25">
      <c r="C23" s="95" t="s">
        <v>465</v>
      </c>
    </row>
    <row r="24" spans="2:9" ht="48.75" customHeight="1" x14ac:dyDescent="0.25">
      <c r="B24" s="280"/>
      <c r="C24" s="165" t="s">
        <v>466</v>
      </c>
    </row>
    <row r="25" spans="2:9" ht="75" x14ac:dyDescent="0.25">
      <c r="C25" s="166" t="s">
        <v>467</v>
      </c>
    </row>
    <row r="26" spans="2:9" ht="60" x14ac:dyDescent="0.25">
      <c r="B26" s="167"/>
      <c r="C26" s="166" t="s">
        <v>468</v>
      </c>
    </row>
    <row r="27" spans="2:9" ht="75" x14ac:dyDescent="0.25">
      <c r="B27" s="163"/>
      <c r="C27" s="166" t="s">
        <v>469</v>
      </c>
    </row>
  </sheetData>
  <mergeCells count="5">
    <mergeCell ref="H1:I1"/>
    <mergeCell ref="H2:I2"/>
    <mergeCell ref="B3:I3"/>
    <mergeCell ref="D5:I5"/>
    <mergeCell ref="D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9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90" zoomScaleNormal="90" workbookViewId="0">
      <selection activeCell="B11" sqref="B11"/>
    </sheetView>
  </sheetViews>
  <sheetFormatPr defaultRowHeight="15" x14ac:dyDescent="0.25"/>
  <cols>
    <col min="1" max="1" width="9.140625" style="67"/>
    <col min="2" max="2" width="33.28515625" style="67" customWidth="1"/>
    <col min="3" max="3" width="11.5703125" style="67" customWidth="1"/>
    <col min="4" max="4" width="17.85546875" style="67" customWidth="1"/>
    <col min="5" max="6" width="19.140625" style="67" customWidth="1"/>
    <col min="7" max="7" width="21.140625" style="67" customWidth="1"/>
    <col min="8" max="8" width="15.140625" style="67" customWidth="1"/>
    <col min="9" max="9" width="18.42578125" style="67" customWidth="1"/>
    <col min="10" max="10" width="19.85546875" style="67" customWidth="1"/>
    <col min="11" max="11" width="14.85546875" style="67" customWidth="1"/>
    <col min="12" max="12" width="19.28515625" style="67" customWidth="1"/>
    <col min="13" max="13" width="25.140625" style="67" customWidth="1"/>
    <col min="14" max="16384" width="9.140625" style="67"/>
  </cols>
  <sheetData>
    <row r="1" spans="1:14" x14ac:dyDescent="0.25">
      <c r="M1" s="68" t="s">
        <v>21</v>
      </c>
    </row>
    <row r="2" spans="1:14" x14ac:dyDescent="0.25">
      <c r="M2" s="68" t="s">
        <v>438</v>
      </c>
    </row>
    <row r="4" spans="1:14" ht="15.75" x14ac:dyDescent="0.25">
      <c r="B4" s="384" t="s">
        <v>422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7" spans="1:14" ht="15" customHeight="1" x14ac:dyDescent="0.25">
      <c r="A7" s="388" t="s">
        <v>3</v>
      </c>
      <c r="B7" s="385" t="s">
        <v>34</v>
      </c>
      <c r="C7" s="385" t="s">
        <v>24</v>
      </c>
      <c r="D7" s="385" t="s">
        <v>249</v>
      </c>
      <c r="E7" s="385" t="s">
        <v>250</v>
      </c>
      <c r="F7" s="382" t="s">
        <v>406</v>
      </c>
      <c r="G7" s="385" t="s">
        <v>25</v>
      </c>
      <c r="H7" s="386"/>
      <c r="I7" s="386"/>
      <c r="J7" s="385" t="s">
        <v>430</v>
      </c>
      <c r="K7" s="385" t="s">
        <v>26</v>
      </c>
      <c r="L7" s="385" t="s">
        <v>27</v>
      </c>
      <c r="M7" s="385" t="s">
        <v>241</v>
      </c>
    </row>
    <row r="8" spans="1:14" ht="36" x14ac:dyDescent="0.25">
      <c r="A8" s="389"/>
      <c r="B8" s="386"/>
      <c r="C8" s="386"/>
      <c r="D8" s="386"/>
      <c r="E8" s="386"/>
      <c r="F8" s="383"/>
      <c r="G8" s="99" t="s">
        <v>407</v>
      </c>
      <c r="H8" s="99" t="s">
        <v>28</v>
      </c>
      <c r="I8" s="99" t="s">
        <v>29</v>
      </c>
      <c r="J8" s="386"/>
      <c r="K8" s="386"/>
      <c r="L8" s="386"/>
      <c r="M8" s="386"/>
    </row>
    <row r="9" spans="1:14" s="102" customFormat="1" x14ac:dyDescent="0.25">
      <c r="A9" s="100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  <c r="K9" s="101">
        <v>11</v>
      </c>
      <c r="L9" s="101">
        <v>12</v>
      </c>
      <c r="M9" s="101">
        <v>13</v>
      </c>
    </row>
    <row r="10" spans="1:14" s="80" customFormat="1" ht="15.75" x14ac:dyDescent="0.25">
      <c r="A10" s="103"/>
      <c r="B10" s="387" t="s">
        <v>152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</row>
    <row r="11" spans="1:14" s="80" customFormat="1" x14ac:dyDescent="0.25">
      <c r="A11" s="104">
        <v>1</v>
      </c>
      <c r="B11" s="105" t="s">
        <v>35</v>
      </c>
      <c r="C11" s="106" t="s">
        <v>30</v>
      </c>
      <c r="D11" s="106" t="s">
        <v>30</v>
      </c>
      <c r="E11" s="106" t="s">
        <v>30</v>
      </c>
      <c r="F11" s="106"/>
      <c r="G11" s="106"/>
      <c r="H11" s="107"/>
      <c r="I11" s="107"/>
      <c r="J11" s="107"/>
      <c r="K11" s="107"/>
      <c r="L11" s="107"/>
      <c r="M11" s="106"/>
    </row>
    <row r="12" spans="1:14" s="80" customFormat="1" x14ac:dyDescent="0.25">
      <c r="A12" s="108" t="s">
        <v>31</v>
      </c>
      <c r="B12" s="109" t="s">
        <v>36</v>
      </c>
      <c r="C12" s="109"/>
      <c r="D12" s="110"/>
      <c r="E12" s="110"/>
      <c r="F12" s="110"/>
      <c r="G12" s="110"/>
      <c r="H12" s="110"/>
      <c r="I12" s="111"/>
      <c r="J12" s="110"/>
      <c r="K12" s="110"/>
      <c r="L12" s="110"/>
      <c r="M12" s="112"/>
    </row>
    <row r="13" spans="1:14" s="80" customFormat="1" x14ac:dyDescent="0.25">
      <c r="A13" s="108" t="s">
        <v>68</v>
      </c>
      <c r="B13" s="109"/>
      <c r="C13" s="109"/>
      <c r="D13" s="110"/>
      <c r="E13" s="110"/>
      <c r="F13" s="110"/>
      <c r="G13" s="110"/>
      <c r="H13" s="110"/>
      <c r="I13" s="111"/>
      <c r="J13" s="110"/>
      <c r="K13" s="110"/>
      <c r="L13" s="110"/>
      <c r="M13" s="112"/>
    </row>
    <row r="14" spans="1:14" s="80" customFormat="1" x14ac:dyDescent="0.25">
      <c r="A14" s="108" t="s">
        <v>155</v>
      </c>
      <c r="B14" s="109" t="s">
        <v>155</v>
      </c>
      <c r="C14" s="109"/>
      <c r="D14" s="110"/>
      <c r="E14" s="110"/>
      <c r="F14" s="110"/>
      <c r="G14" s="110"/>
      <c r="H14" s="110"/>
      <c r="I14" s="111"/>
      <c r="J14" s="110"/>
      <c r="K14" s="110"/>
      <c r="L14" s="110"/>
      <c r="M14" s="112"/>
    </row>
    <row r="15" spans="1:14" s="80" customFormat="1" x14ac:dyDescent="0.25">
      <c r="A15" s="113">
        <v>2</v>
      </c>
      <c r="B15" s="105" t="s">
        <v>37</v>
      </c>
      <c r="C15" s="106" t="s">
        <v>30</v>
      </c>
      <c r="D15" s="106" t="s">
        <v>30</v>
      </c>
      <c r="E15" s="106" t="s">
        <v>30</v>
      </c>
      <c r="F15" s="106"/>
      <c r="G15" s="106"/>
      <c r="H15" s="107"/>
      <c r="I15" s="107"/>
      <c r="J15" s="107"/>
      <c r="K15" s="107"/>
      <c r="L15" s="107"/>
      <c r="M15" s="106"/>
    </row>
    <row r="16" spans="1:14" s="80" customFormat="1" x14ac:dyDescent="0.25">
      <c r="A16" s="108" t="s">
        <v>6</v>
      </c>
      <c r="B16" s="109"/>
      <c r="C16" s="109"/>
      <c r="D16" s="110"/>
      <c r="E16" s="110"/>
      <c r="F16" s="110"/>
      <c r="G16" s="110"/>
      <c r="H16" s="110"/>
      <c r="I16" s="112"/>
      <c r="J16" s="110"/>
      <c r="K16" s="110"/>
      <c r="L16" s="110"/>
      <c r="M16" s="112"/>
    </row>
    <row r="17" spans="1:13" s="80" customFormat="1" x14ac:dyDescent="0.25">
      <c r="A17" s="108" t="s">
        <v>7</v>
      </c>
      <c r="B17" s="109"/>
      <c r="C17" s="109"/>
      <c r="D17" s="110"/>
      <c r="E17" s="110"/>
      <c r="F17" s="110"/>
      <c r="G17" s="110"/>
      <c r="H17" s="110"/>
      <c r="I17" s="112"/>
      <c r="J17" s="110"/>
      <c r="K17" s="110"/>
      <c r="L17" s="110"/>
      <c r="M17" s="112"/>
    </row>
    <row r="18" spans="1:13" s="80" customFormat="1" x14ac:dyDescent="0.25">
      <c r="A18" s="108" t="s">
        <v>155</v>
      </c>
      <c r="B18" s="109" t="s">
        <v>155</v>
      </c>
      <c r="C18" s="109"/>
      <c r="D18" s="110"/>
      <c r="E18" s="110"/>
      <c r="F18" s="110"/>
      <c r="G18" s="110"/>
      <c r="H18" s="110"/>
      <c r="I18" s="112"/>
      <c r="J18" s="110"/>
      <c r="K18" s="110"/>
      <c r="L18" s="110"/>
      <c r="M18" s="112"/>
    </row>
    <row r="19" spans="1:13" s="80" customFormat="1" x14ac:dyDescent="0.25">
      <c r="A19" s="114" t="s">
        <v>32</v>
      </c>
      <c r="B19" s="115" t="s">
        <v>38</v>
      </c>
      <c r="C19" s="106" t="s">
        <v>30</v>
      </c>
      <c r="D19" s="116"/>
      <c r="E19" s="116"/>
      <c r="F19" s="116"/>
      <c r="G19" s="106" t="s">
        <v>30</v>
      </c>
      <c r="H19" s="106" t="s">
        <v>30</v>
      </c>
      <c r="I19" s="106" t="s">
        <v>30</v>
      </c>
      <c r="J19" s="106" t="s">
        <v>30</v>
      </c>
      <c r="K19" s="106" t="s">
        <v>30</v>
      </c>
      <c r="L19" s="106" t="s">
        <v>30</v>
      </c>
      <c r="M19" s="106"/>
    </row>
    <row r="20" spans="1:13" s="80" customFormat="1" ht="15.75" x14ac:dyDescent="0.25">
      <c r="A20" s="103"/>
      <c r="B20" s="387" t="s">
        <v>151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</row>
    <row r="21" spans="1:13" s="80" customFormat="1" x14ac:dyDescent="0.25">
      <c r="A21" s="104">
        <v>1</v>
      </c>
      <c r="B21" s="105" t="s">
        <v>35</v>
      </c>
      <c r="C21" s="106" t="s">
        <v>30</v>
      </c>
      <c r="D21" s="106" t="s">
        <v>30</v>
      </c>
      <c r="E21" s="106" t="s">
        <v>30</v>
      </c>
      <c r="F21" s="106"/>
      <c r="G21" s="106"/>
      <c r="H21" s="107"/>
      <c r="I21" s="107"/>
      <c r="J21" s="107"/>
      <c r="K21" s="107"/>
      <c r="L21" s="107"/>
      <c r="M21" s="106"/>
    </row>
    <row r="22" spans="1:13" s="80" customFormat="1" x14ac:dyDescent="0.25">
      <c r="A22" s="108" t="s">
        <v>31</v>
      </c>
      <c r="B22" s="109" t="s">
        <v>36</v>
      </c>
      <c r="C22" s="109"/>
      <c r="D22" s="110"/>
      <c r="E22" s="110"/>
      <c r="F22" s="110"/>
      <c r="G22" s="110"/>
      <c r="H22" s="110"/>
      <c r="I22" s="111"/>
      <c r="J22" s="110"/>
      <c r="K22" s="110"/>
      <c r="L22" s="110"/>
      <c r="M22" s="112"/>
    </row>
    <row r="23" spans="1:13" s="80" customFormat="1" x14ac:dyDescent="0.25">
      <c r="A23" s="108" t="s">
        <v>68</v>
      </c>
      <c r="B23" s="109"/>
      <c r="C23" s="109"/>
      <c r="D23" s="110"/>
      <c r="E23" s="110"/>
      <c r="F23" s="110"/>
      <c r="G23" s="110"/>
      <c r="H23" s="110"/>
      <c r="I23" s="111"/>
      <c r="J23" s="110"/>
      <c r="K23" s="110"/>
      <c r="L23" s="110"/>
      <c r="M23" s="112"/>
    </row>
    <row r="24" spans="1:13" s="80" customFormat="1" x14ac:dyDescent="0.25">
      <c r="A24" s="108" t="s">
        <v>155</v>
      </c>
      <c r="B24" s="109" t="s">
        <v>155</v>
      </c>
      <c r="C24" s="109"/>
      <c r="D24" s="110"/>
      <c r="E24" s="110"/>
      <c r="F24" s="110"/>
      <c r="G24" s="110"/>
      <c r="H24" s="110"/>
      <c r="I24" s="111"/>
      <c r="J24" s="110"/>
      <c r="K24" s="110"/>
      <c r="L24" s="110"/>
      <c r="M24" s="112"/>
    </row>
    <row r="25" spans="1:13" s="80" customFormat="1" x14ac:dyDescent="0.25">
      <c r="A25" s="113">
        <v>2</v>
      </c>
      <c r="B25" s="105" t="s">
        <v>37</v>
      </c>
      <c r="C25" s="106" t="s">
        <v>30</v>
      </c>
      <c r="D25" s="106" t="s">
        <v>30</v>
      </c>
      <c r="E25" s="106" t="s">
        <v>30</v>
      </c>
      <c r="F25" s="106"/>
      <c r="G25" s="106"/>
      <c r="H25" s="107"/>
      <c r="I25" s="107"/>
      <c r="J25" s="107"/>
      <c r="K25" s="107"/>
      <c r="L25" s="107"/>
      <c r="M25" s="106"/>
    </row>
    <row r="26" spans="1:13" s="80" customFormat="1" x14ac:dyDescent="0.25">
      <c r="A26" s="108" t="s">
        <v>6</v>
      </c>
      <c r="B26" s="109"/>
      <c r="C26" s="109"/>
      <c r="D26" s="110"/>
      <c r="E26" s="110"/>
      <c r="F26" s="110"/>
      <c r="G26" s="110"/>
      <c r="H26" s="110"/>
      <c r="I26" s="112"/>
      <c r="J26" s="110"/>
      <c r="K26" s="110"/>
      <c r="L26" s="110"/>
      <c r="M26" s="112"/>
    </row>
    <row r="27" spans="1:13" s="80" customFormat="1" x14ac:dyDescent="0.25">
      <c r="A27" s="108" t="s">
        <v>7</v>
      </c>
      <c r="B27" s="109"/>
      <c r="C27" s="109"/>
      <c r="D27" s="110"/>
      <c r="E27" s="110"/>
      <c r="F27" s="110"/>
      <c r="G27" s="110"/>
      <c r="H27" s="110"/>
      <c r="I27" s="112"/>
      <c r="J27" s="110"/>
      <c r="K27" s="110"/>
      <c r="L27" s="110"/>
      <c r="M27" s="112"/>
    </row>
    <row r="28" spans="1:13" s="80" customFormat="1" x14ac:dyDescent="0.25">
      <c r="A28" s="108" t="s">
        <v>155</v>
      </c>
      <c r="B28" s="109" t="s">
        <v>155</v>
      </c>
      <c r="C28" s="109"/>
      <c r="D28" s="110"/>
      <c r="E28" s="110"/>
      <c r="F28" s="110"/>
      <c r="G28" s="110"/>
      <c r="H28" s="110"/>
      <c r="I28" s="112"/>
      <c r="J28" s="110"/>
      <c r="K28" s="110"/>
      <c r="L28" s="110"/>
      <c r="M28" s="112"/>
    </row>
    <row r="29" spans="1:13" s="80" customFormat="1" x14ac:dyDescent="0.25">
      <c r="A29" s="114" t="s">
        <v>32</v>
      </c>
      <c r="B29" s="115" t="s">
        <v>38</v>
      </c>
      <c r="C29" s="106" t="s">
        <v>30</v>
      </c>
      <c r="D29" s="116"/>
      <c r="E29" s="116"/>
      <c r="F29" s="116"/>
      <c r="G29" s="106" t="s">
        <v>30</v>
      </c>
      <c r="H29" s="106" t="s">
        <v>30</v>
      </c>
      <c r="I29" s="106" t="s">
        <v>30</v>
      </c>
      <c r="J29" s="106" t="s">
        <v>30</v>
      </c>
      <c r="K29" s="106" t="s">
        <v>30</v>
      </c>
      <c r="L29" s="106" t="s">
        <v>30</v>
      </c>
      <c r="M29" s="106"/>
    </row>
    <row r="30" spans="1:13" s="80" customFormat="1" x14ac:dyDescent="0.25">
      <c r="A30" s="114"/>
      <c r="B30" s="379" t="s">
        <v>237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1"/>
    </row>
    <row r="31" spans="1:13" s="80" customFormat="1" x14ac:dyDescent="0.25">
      <c r="A31" s="108" t="s">
        <v>48</v>
      </c>
      <c r="B31" s="115" t="s">
        <v>238</v>
      </c>
      <c r="C31" s="106" t="s">
        <v>30</v>
      </c>
      <c r="D31" s="116"/>
      <c r="E31" s="116"/>
      <c r="F31" s="116"/>
      <c r="G31" s="106" t="s">
        <v>30</v>
      </c>
      <c r="H31" s="106" t="s">
        <v>30</v>
      </c>
      <c r="I31" s="106" t="s">
        <v>30</v>
      </c>
      <c r="J31" s="106" t="s">
        <v>30</v>
      </c>
      <c r="K31" s="106" t="s">
        <v>30</v>
      </c>
      <c r="L31" s="106" t="s">
        <v>30</v>
      </c>
      <c r="M31" s="106"/>
    </row>
    <row r="32" spans="1:13" s="80" customFormat="1" x14ac:dyDescent="0.25">
      <c r="A32" s="108" t="s">
        <v>78</v>
      </c>
      <c r="B32" s="115" t="s">
        <v>239</v>
      </c>
      <c r="C32" s="106" t="s">
        <v>30</v>
      </c>
      <c r="D32" s="116"/>
      <c r="E32" s="116"/>
      <c r="F32" s="116"/>
      <c r="G32" s="106" t="s">
        <v>30</v>
      </c>
      <c r="H32" s="106" t="s">
        <v>30</v>
      </c>
      <c r="I32" s="106" t="s">
        <v>30</v>
      </c>
      <c r="J32" s="106" t="s">
        <v>30</v>
      </c>
      <c r="K32" s="106" t="s">
        <v>30</v>
      </c>
      <c r="L32" s="106" t="s">
        <v>30</v>
      </c>
      <c r="M32" s="106"/>
    </row>
    <row r="33" spans="1:13" s="80" customFormat="1" x14ac:dyDescent="0.25">
      <c r="A33" s="117"/>
      <c r="B33" s="105" t="s">
        <v>33</v>
      </c>
      <c r="C33" s="106" t="s">
        <v>30</v>
      </c>
      <c r="D33" s="116"/>
      <c r="E33" s="116"/>
      <c r="F33" s="116"/>
      <c r="G33" s="106" t="s">
        <v>30</v>
      </c>
      <c r="H33" s="106" t="s">
        <v>30</v>
      </c>
      <c r="I33" s="106" t="s">
        <v>30</v>
      </c>
      <c r="J33" s="106" t="s">
        <v>30</v>
      </c>
      <c r="K33" s="106" t="s">
        <v>30</v>
      </c>
      <c r="L33" s="106" t="s">
        <v>30</v>
      </c>
      <c r="M33" s="106"/>
    </row>
    <row r="34" spans="1:13" s="80" customFormat="1" x14ac:dyDescent="0.25"/>
    <row r="35" spans="1:13" s="118" customFormat="1" ht="18.75" x14ac:dyDescent="0.3">
      <c r="B35" s="145" t="s">
        <v>240</v>
      </c>
      <c r="C35" s="146"/>
      <c r="D35" s="146"/>
      <c r="E35" s="146"/>
      <c r="F35" s="146"/>
      <c r="G35" s="146"/>
      <c r="H35" s="146"/>
    </row>
    <row r="36" spans="1:13" s="80" customFormat="1" x14ac:dyDescent="0.25"/>
    <row r="37" spans="1:13" s="80" customFormat="1" x14ac:dyDescent="0.25"/>
    <row r="38" spans="1:13" x14ac:dyDescent="0.25">
      <c r="A38" s="66" t="s">
        <v>100</v>
      </c>
    </row>
    <row r="39" spans="1:13" x14ac:dyDescent="0.25">
      <c r="B39" s="88"/>
      <c r="C39" s="89"/>
      <c r="D39" s="89"/>
      <c r="E39" s="90"/>
      <c r="F39" s="97"/>
    </row>
    <row r="40" spans="1:13" x14ac:dyDescent="0.25">
      <c r="B40" s="91" t="s">
        <v>42</v>
      </c>
      <c r="C40" s="91"/>
      <c r="D40" s="371" t="s">
        <v>43</v>
      </c>
      <c r="E40" s="371"/>
      <c r="F40" s="371"/>
      <c r="G40" s="371"/>
      <c r="H40" s="92"/>
      <c r="I40" s="92"/>
    </row>
    <row r="41" spans="1:13" x14ac:dyDescent="0.25">
      <c r="B41" s="93"/>
      <c r="C41" s="93"/>
      <c r="D41" s="94"/>
      <c r="E41" s="94"/>
      <c r="F41" s="94"/>
      <c r="G41" s="94"/>
      <c r="H41" s="95"/>
      <c r="I41" s="95"/>
    </row>
    <row r="42" spans="1:13" x14ac:dyDescent="0.25">
      <c r="B42" s="89"/>
      <c r="C42" s="89" t="s">
        <v>44</v>
      </c>
      <c r="D42" s="89"/>
      <c r="E42" s="90"/>
      <c r="F42" s="97"/>
      <c r="G42" s="95"/>
      <c r="H42" s="95"/>
      <c r="I42" s="95"/>
    </row>
    <row r="43" spans="1:13" x14ac:dyDescent="0.25">
      <c r="B43" s="91" t="s">
        <v>45</v>
      </c>
      <c r="C43" s="91"/>
      <c r="D43" s="371" t="s">
        <v>43</v>
      </c>
      <c r="E43" s="371"/>
      <c r="F43" s="371"/>
      <c r="G43" s="371"/>
      <c r="H43" s="92"/>
      <c r="I43" s="92"/>
    </row>
    <row r="44" spans="1:13" x14ac:dyDescent="0.25">
      <c r="B44" s="93"/>
      <c r="C44" s="93"/>
      <c r="D44" s="94"/>
      <c r="E44" s="94"/>
      <c r="F44" s="94"/>
      <c r="G44" s="94"/>
      <c r="H44" s="95"/>
      <c r="I44" s="95"/>
    </row>
    <row r="45" spans="1:13" x14ac:dyDescent="0.25">
      <c r="B45" s="96"/>
      <c r="C45" s="96"/>
      <c r="D45" s="96"/>
      <c r="E45" s="97"/>
      <c r="F45" s="97"/>
      <c r="G45" s="95"/>
      <c r="H45" s="95"/>
      <c r="I45" s="95"/>
    </row>
  </sheetData>
  <mergeCells count="17">
    <mergeCell ref="A7:A8"/>
    <mergeCell ref="B7:B8"/>
    <mergeCell ref="C7:C8"/>
    <mergeCell ref="D7:D8"/>
    <mergeCell ref="E7:E8"/>
    <mergeCell ref="B30:M30"/>
    <mergeCell ref="D40:G40"/>
    <mergeCell ref="D43:G43"/>
    <mergeCell ref="F7:F8"/>
    <mergeCell ref="B4:N4"/>
    <mergeCell ref="G7:I7"/>
    <mergeCell ref="J7:J8"/>
    <mergeCell ref="K7:K8"/>
    <mergeCell ref="L7:L8"/>
    <mergeCell ref="M7:M8"/>
    <mergeCell ref="B10:M10"/>
    <mergeCell ref="B20:M20"/>
  </mergeCells>
  <dataValidations count="2"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  <dataValidation type="textLength" allowBlank="1" showInputMessage="1" showErrorMessage="1" sqref="B12:C14 B16:C18 B11 B22:C24 B26:C28 B21">
      <formula1>0</formula1>
      <formula2>150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90" zoomScaleNormal="90" workbookViewId="0">
      <selection activeCell="C24" sqref="C24"/>
    </sheetView>
  </sheetViews>
  <sheetFormatPr defaultRowHeight="15" x14ac:dyDescent="0.25"/>
  <cols>
    <col min="1" max="1" width="9.140625" style="67"/>
    <col min="2" max="2" width="33.28515625" style="67" customWidth="1"/>
    <col min="3" max="3" width="11.5703125" style="67" customWidth="1"/>
    <col min="4" max="4" width="17.85546875" style="67" customWidth="1"/>
    <col min="5" max="6" width="19.140625" style="67" customWidth="1"/>
    <col min="7" max="7" width="21.140625" style="67" customWidth="1"/>
    <col min="8" max="8" width="15.140625" style="67" customWidth="1"/>
    <col min="9" max="9" width="18.42578125" style="67" customWidth="1"/>
    <col min="10" max="10" width="19.85546875" style="67" customWidth="1"/>
    <col min="11" max="11" width="14.85546875" style="67" customWidth="1"/>
    <col min="12" max="12" width="19.28515625" style="67" customWidth="1"/>
    <col min="13" max="13" width="25.140625" style="67" customWidth="1"/>
    <col min="14" max="16384" width="9.140625" style="67"/>
  </cols>
  <sheetData>
    <row r="1" spans="1:14" x14ac:dyDescent="0.25">
      <c r="M1" s="68" t="s">
        <v>21</v>
      </c>
    </row>
    <row r="2" spans="1:14" x14ac:dyDescent="0.25">
      <c r="M2" s="68" t="s">
        <v>439</v>
      </c>
    </row>
    <row r="4" spans="1:14" ht="15.75" x14ac:dyDescent="0.25">
      <c r="B4" s="384" t="s">
        <v>440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7" spans="1:14" ht="15" customHeight="1" x14ac:dyDescent="0.25">
      <c r="A7" s="388" t="s">
        <v>3</v>
      </c>
      <c r="B7" s="385" t="s">
        <v>34</v>
      </c>
      <c r="C7" s="385" t="s">
        <v>24</v>
      </c>
      <c r="D7" s="385" t="s">
        <v>249</v>
      </c>
      <c r="E7" s="385" t="s">
        <v>250</v>
      </c>
      <c r="F7" s="382" t="s">
        <v>406</v>
      </c>
      <c r="G7" s="385" t="s">
        <v>25</v>
      </c>
      <c r="H7" s="386"/>
      <c r="I7" s="386"/>
      <c r="J7" s="385" t="s">
        <v>430</v>
      </c>
      <c r="K7" s="385" t="s">
        <v>26</v>
      </c>
      <c r="L7" s="385" t="s">
        <v>27</v>
      </c>
      <c r="M7" s="385" t="s">
        <v>241</v>
      </c>
    </row>
    <row r="8" spans="1:14" ht="36" x14ac:dyDescent="0.25">
      <c r="A8" s="389"/>
      <c r="B8" s="386"/>
      <c r="C8" s="386"/>
      <c r="D8" s="386"/>
      <c r="E8" s="386"/>
      <c r="F8" s="383"/>
      <c r="G8" s="149" t="s">
        <v>407</v>
      </c>
      <c r="H8" s="149" t="s">
        <v>28</v>
      </c>
      <c r="I8" s="149" t="s">
        <v>29</v>
      </c>
      <c r="J8" s="386"/>
      <c r="K8" s="386"/>
      <c r="L8" s="386"/>
      <c r="M8" s="386"/>
    </row>
    <row r="9" spans="1:14" s="102" customFormat="1" x14ac:dyDescent="0.25">
      <c r="A9" s="100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  <c r="K9" s="101">
        <v>11</v>
      </c>
      <c r="L9" s="101">
        <v>12</v>
      </c>
      <c r="M9" s="101">
        <v>13</v>
      </c>
    </row>
    <row r="10" spans="1:14" s="80" customFormat="1" ht="15.75" x14ac:dyDescent="0.25">
      <c r="A10" s="103"/>
      <c r="B10" s="387" t="s">
        <v>152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</row>
    <row r="11" spans="1:14" s="80" customFormat="1" x14ac:dyDescent="0.25">
      <c r="A11" s="104">
        <v>1</v>
      </c>
      <c r="B11" s="105" t="s">
        <v>35</v>
      </c>
      <c r="C11" s="106" t="s">
        <v>30</v>
      </c>
      <c r="D11" s="106" t="s">
        <v>30</v>
      </c>
      <c r="E11" s="106" t="s">
        <v>30</v>
      </c>
      <c r="F11" s="106"/>
      <c r="G11" s="106"/>
      <c r="H11" s="107"/>
      <c r="I11" s="107"/>
      <c r="J11" s="107"/>
      <c r="K11" s="107"/>
      <c r="L11" s="107"/>
      <c r="M11" s="106"/>
    </row>
    <row r="12" spans="1:14" s="80" customFormat="1" x14ac:dyDescent="0.25">
      <c r="A12" s="108" t="s">
        <v>31</v>
      </c>
      <c r="B12" s="109" t="s">
        <v>36</v>
      </c>
      <c r="C12" s="109"/>
      <c r="D12" s="110"/>
      <c r="E12" s="110"/>
      <c r="F12" s="110"/>
      <c r="G12" s="110"/>
      <c r="H12" s="110"/>
      <c r="I12" s="111"/>
      <c r="J12" s="110"/>
      <c r="K12" s="110"/>
      <c r="L12" s="110"/>
      <c r="M12" s="112"/>
    </row>
    <row r="13" spans="1:14" s="80" customFormat="1" x14ac:dyDescent="0.25">
      <c r="A13" s="108" t="s">
        <v>68</v>
      </c>
      <c r="B13" s="109"/>
      <c r="C13" s="109"/>
      <c r="D13" s="110"/>
      <c r="E13" s="110"/>
      <c r="F13" s="110"/>
      <c r="G13" s="110"/>
      <c r="H13" s="110"/>
      <c r="I13" s="111"/>
      <c r="J13" s="110"/>
      <c r="K13" s="110"/>
      <c r="L13" s="110"/>
      <c r="M13" s="112"/>
    </row>
    <row r="14" spans="1:14" s="80" customFormat="1" x14ac:dyDescent="0.25">
      <c r="A14" s="108" t="s">
        <v>155</v>
      </c>
      <c r="B14" s="109" t="s">
        <v>155</v>
      </c>
      <c r="C14" s="109"/>
      <c r="D14" s="110"/>
      <c r="E14" s="110"/>
      <c r="F14" s="110"/>
      <c r="G14" s="110"/>
      <c r="H14" s="110"/>
      <c r="I14" s="111"/>
      <c r="J14" s="110"/>
      <c r="K14" s="110"/>
      <c r="L14" s="110"/>
      <c r="M14" s="112"/>
    </row>
    <row r="15" spans="1:14" s="80" customFormat="1" x14ac:dyDescent="0.25">
      <c r="A15" s="113">
        <v>2</v>
      </c>
      <c r="B15" s="105" t="s">
        <v>37</v>
      </c>
      <c r="C15" s="106" t="s">
        <v>30</v>
      </c>
      <c r="D15" s="106" t="s">
        <v>30</v>
      </c>
      <c r="E15" s="106" t="s">
        <v>30</v>
      </c>
      <c r="F15" s="106"/>
      <c r="G15" s="106"/>
      <c r="H15" s="107"/>
      <c r="I15" s="107"/>
      <c r="J15" s="107"/>
      <c r="K15" s="107"/>
      <c r="L15" s="107"/>
      <c r="M15" s="106"/>
    </row>
    <row r="16" spans="1:14" s="80" customFormat="1" x14ac:dyDescent="0.25">
      <c r="A16" s="108" t="s">
        <v>6</v>
      </c>
      <c r="B16" s="109"/>
      <c r="C16" s="109"/>
      <c r="D16" s="110"/>
      <c r="E16" s="110"/>
      <c r="F16" s="110"/>
      <c r="G16" s="110"/>
      <c r="H16" s="110"/>
      <c r="I16" s="112"/>
      <c r="J16" s="110"/>
      <c r="K16" s="110"/>
      <c r="L16" s="110"/>
      <c r="M16" s="112"/>
    </row>
    <row r="17" spans="1:13" s="80" customFormat="1" x14ac:dyDescent="0.25">
      <c r="A17" s="108" t="s">
        <v>7</v>
      </c>
      <c r="B17" s="109"/>
      <c r="C17" s="109"/>
      <c r="D17" s="110"/>
      <c r="E17" s="110"/>
      <c r="F17" s="110"/>
      <c r="G17" s="110"/>
      <c r="H17" s="110"/>
      <c r="I17" s="112"/>
      <c r="J17" s="110"/>
      <c r="K17" s="110"/>
      <c r="L17" s="110"/>
      <c r="M17" s="112"/>
    </row>
    <row r="18" spans="1:13" s="80" customFormat="1" x14ac:dyDescent="0.25">
      <c r="A18" s="108" t="s">
        <v>155</v>
      </c>
      <c r="B18" s="109" t="s">
        <v>155</v>
      </c>
      <c r="C18" s="109"/>
      <c r="D18" s="110"/>
      <c r="E18" s="110"/>
      <c r="F18" s="110"/>
      <c r="G18" s="110"/>
      <c r="H18" s="110"/>
      <c r="I18" s="112"/>
      <c r="J18" s="110"/>
      <c r="K18" s="110"/>
      <c r="L18" s="110"/>
      <c r="M18" s="112"/>
    </row>
    <row r="19" spans="1:13" s="80" customFormat="1" x14ac:dyDescent="0.25">
      <c r="A19" s="114" t="s">
        <v>32</v>
      </c>
      <c r="B19" s="115" t="s">
        <v>38</v>
      </c>
      <c r="C19" s="106" t="s">
        <v>30</v>
      </c>
      <c r="D19" s="116"/>
      <c r="E19" s="116"/>
      <c r="F19" s="116"/>
      <c r="G19" s="106" t="s">
        <v>30</v>
      </c>
      <c r="H19" s="106" t="s">
        <v>30</v>
      </c>
      <c r="I19" s="106" t="s">
        <v>30</v>
      </c>
      <c r="J19" s="106" t="s">
        <v>30</v>
      </c>
      <c r="K19" s="106" t="s">
        <v>30</v>
      </c>
      <c r="L19" s="106" t="s">
        <v>30</v>
      </c>
      <c r="M19" s="106"/>
    </row>
    <row r="20" spans="1:13" s="80" customFormat="1" ht="15.75" x14ac:dyDescent="0.25">
      <c r="A20" s="103"/>
      <c r="B20" s="387" t="s">
        <v>151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</row>
    <row r="21" spans="1:13" s="80" customFormat="1" x14ac:dyDescent="0.25">
      <c r="A21" s="104">
        <v>1</v>
      </c>
      <c r="B21" s="105" t="s">
        <v>35</v>
      </c>
      <c r="C21" s="106" t="s">
        <v>30</v>
      </c>
      <c r="D21" s="106" t="s">
        <v>30</v>
      </c>
      <c r="E21" s="106" t="s">
        <v>30</v>
      </c>
      <c r="F21" s="106"/>
      <c r="G21" s="106"/>
      <c r="H21" s="107"/>
      <c r="I21" s="107"/>
      <c r="J21" s="107"/>
      <c r="K21" s="107"/>
      <c r="L21" s="107"/>
      <c r="M21" s="106"/>
    </row>
    <row r="22" spans="1:13" s="80" customFormat="1" x14ac:dyDescent="0.25">
      <c r="A22" s="108" t="s">
        <v>31</v>
      </c>
      <c r="B22" s="109" t="s">
        <v>36</v>
      </c>
      <c r="C22" s="109"/>
      <c r="D22" s="110"/>
      <c r="E22" s="110"/>
      <c r="F22" s="110"/>
      <c r="G22" s="110"/>
      <c r="H22" s="110"/>
      <c r="I22" s="111"/>
      <c r="J22" s="110"/>
      <c r="K22" s="110"/>
      <c r="L22" s="110"/>
      <c r="M22" s="112"/>
    </row>
    <row r="23" spans="1:13" s="80" customFormat="1" x14ac:dyDescent="0.25">
      <c r="A23" s="108" t="s">
        <v>68</v>
      </c>
      <c r="B23" s="109"/>
      <c r="C23" s="109"/>
      <c r="D23" s="110"/>
      <c r="E23" s="110"/>
      <c r="F23" s="110"/>
      <c r="G23" s="110"/>
      <c r="H23" s="110"/>
      <c r="I23" s="111"/>
      <c r="J23" s="110"/>
      <c r="K23" s="110"/>
      <c r="L23" s="110"/>
      <c r="M23" s="112"/>
    </row>
    <row r="24" spans="1:13" s="80" customFormat="1" x14ac:dyDescent="0.25">
      <c r="A24" s="108" t="s">
        <v>155</v>
      </c>
      <c r="B24" s="109" t="s">
        <v>155</v>
      </c>
      <c r="C24" s="109"/>
      <c r="D24" s="110"/>
      <c r="E24" s="110"/>
      <c r="F24" s="110"/>
      <c r="G24" s="110"/>
      <c r="H24" s="110"/>
      <c r="I24" s="111"/>
      <c r="J24" s="110"/>
      <c r="K24" s="110"/>
      <c r="L24" s="110"/>
      <c r="M24" s="112"/>
    </row>
    <row r="25" spans="1:13" s="80" customFormat="1" x14ac:dyDescent="0.25">
      <c r="A25" s="113">
        <v>2</v>
      </c>
      <c r="B25" s="105" t="s">
        <v>37</v>
      </c>
      <c r="C25" s="106" t="s">
        <v>30</v>
      </c>
      <c r="D25" s="106" t="s">
        <v>30</v>
      </c>
      <c r="E25" s="106" t="s">
        <v>30</v>
      </c>
      <c r="F25" s="106"/>
      <c r="G25" s="106"/>
      <c r="H25" s="107"/>
      <c r="I25" s="107"/>
      <c r="J25" s="107"/>
      <c r="K25" s="107"/>
      <c r="L25" s="107"/>
      <c r="M25" s="106"/>
    </row>
    <row r="26" spans="1:13" s="80" customFormat="1" x14ac:dyDescent="0.25">
      <c r="A26" s="108" t="s">
        <v>6</v>
      </c>
      <c r="B26" s="109"/>
      <c r="C26" s="109"/>
      <c r="D26" s="110"/>
      <c r="E26" s="110"/>
      <c r="F26" s="110"/>
      <c r="G26" s="110"/>
      <c r="H26" s="110"/>
      <c r="I26" s="112"/>
      <c r="J26" s="110"/>
      <c r="K26" s="110"/>
      <c r="L26" s="110"/>
      <c r="M26" s="112"/>
    </row>
    <row r="27" spans="1:13" s="80" customFormat="1" x14ac:dyDescent="0.25">
      <c r="A27" s="108" t="s">
        <v>7</v>
      </c>
      <c r="B27" s="109"/>
      <c r="C27" s="109"/>
      <c r="D27" s="110"/>
      <c r="E27" s="110"/>
      <c r="F27" s="110"/>
      <c r="G27" s="110"/>
      <c r="H27" s="110"/>
      <c r="I27" s="112"/>
      <c r="J27" s="110"/>
      <c r="K27" s="110"/>
      <c r="L27" s="110"/>
      <c r="M27" s="112"/>
    </row>
    <row r="28" spans="1:13" s="80" customFormat="1" x14ac:dyDescent="0.25">
      <c r="A28" s="108" t="s">
        <v>155</v>
      </c>
      <c r="B28" s="109" t="s">
        <v>155</v>
      </c>
      <c r="C28" s="109"/>
      <c r="D28" s="110"/>
      <c r="E28" s="110"/>
      <c r="F28" s="110"/>
      <c r="G28" s="110"/>
      <c r="H28" s="110"/>
      <c r="I28" s="112"/>
      <c r="J28" s="110"/>
      <c r="K28" s="110"/>
      <c r="L28" s="110"/>
      <c r="M28" s="112"/>
    </row>
    <row r="29" spans="1:13" s="80" customFormat="1" x14ac:dyDescent="0.25">
      <c r="A29" s="114" t="s">
        <v>32</v>
      </c>
      <c r="B29" s="115" t="s">
        <v>38</v>
      </c>
      <c r="C29" s="106" t="s">
        <v>30</v>
      </c>
      <c r="D29" s="116"/>
      <c r="E29" s="116"/>
      <c r="F29" s="116"/>
      <c r="G29" s="106" t="s">
        <v>30</v>
      </c>
      <c r="H29" s="106" t="s">
        <v>30</v>
      </c>
      <c r="I29" s="106" t="s">
        <v>30</v>
      </c>
      <c r="J29" s="106" t="s">
        <v>30</v>
      </c>
      <c r="K29" s="106" t="s">
        <v>30</v>
      </c>
      <c r="L29" s="106" t="s">
        <v>30</v>
      </c>
      <c r="M29" s="106"/>
    </row>
    <row r="30" spans="1:13" s="80" customFormat="1" x14ac:dyDescent="0.25">
      <c r="A30" s="114"/>
      <c r="B30" s="379" t="s">
        <v>237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1"/>
    </row>
    <row r="31" spans="1:13" s="80" customFormat="1" x14ac:dyDescent="0.25">
      <c r="A31" s="108" t="s">
        <v>48</v>
      </c>
      <c r="B31" s="115" t="s">
        <v>238</v>
      </c>
      <c r="C31" s="106" t="s">
        <v>30</v>
      </c>
      <c r="D31" s="116"/>
      <c r="E31" s="116"/>
      <c r="F31" s="116"/>
      <c r="G31" s="106" t="s">
        <v>30</v>
      </c>
      <c r="H31" s="106" t="s">
        <v>30</v>
      </c>
      <c r="I31" s="106" t="s">
        <v>30</v>
      </c>
      <c r="J31" s="106" t="s">
        <v>30</v>
      </c>
      <c r="K31" s="106" t="s">
        <v>30</v>
      </c>
      <c r="L31" s="106" t="s">
        <v>30</v>
      </c>
      <c r="M31" s="106"/>
    </row>
    <row r="32" spans="1:13" s="80" customFormat="1" x14ac:dyDescent="0.25">
      <c r="A32" s="108" t="s">
        <v>78</v>
      </c>
      <c r="B32" s="115" t="s">
        <v>239</v>
      </c>
      <c r="C32" s="106" t="s">
        <v>30</v>
      </c>
      <c r="D32" s="116"/>
      <c r="E32" s="116"/>
      <c r="F32" s="116"/>
      <c r="G32" s="106" t="s">
        <v>30</v>
      </c>
      <c r="H32" s="106" t="s">
        <v>30</v>
      </c>
      <c r="I32" s="106" t="s">
        <v>30</v>
      </c>
      <c r="J32" s="106" t="s">
        <v>30</v>
      </c>
      <c r="K32" s="106" t="s">
        <v>30</v>
      </c>
      <c r="L32" s="106" t="s">
        <v>30</v>
      </c>
      <c r="M32" s="106"/>
    </row>
    <row r="33" spans="1:13" s="80" customFormat="1" x14ac:dyDescent="0.25">
      <c r="A33" s="117"/>
      <c r="B33" s="105" t="s">
        <v>33</v>
      </c>
      <c r="C33" s="106" t="s">
        <v>30</v>
      </c>
      <c r="D33" s="116"/>
      <c r="E33" s="116"/>
      <c r="F33" s="116"/>
      <c r="G33" s="106" t="s">
        <v>30</v>
      </c>
      <c r="H33" s="106" t="s">
        <v>30</v>
      </c>
      <c r="I33" s="106" t="s">
        <v>30</v>
      </c>
      <c r="J33" s="106" t="s">
        <v>30</v>
      </c>
      <c r="K33" s="106" t="s">
        <v>30</v>
      </c>
      <c r="L33" s="106" t="s">
        <v>30</v>
      </c>
      <c r="M33" s="106"/>
    </row>
    <row r="34" spans="1:13" s="80" customFormat="1" x14ac:dyDescent="0.25"/>
    <row r="35" spans="1:13" s="118" customFormat="1" ht="18.75" x14ac:dyDescent="0.3">
      <c r="B35" s="145" t="s">
        <v>240</v>
      </c>
      <c r="C35" s="146"/>
      <c r="D35" s="146"/>
      <c r="E35" s="146"/>
      <c r="F35" s="146"/>
      <c r="G35" s="146"/>
      <c r="H35" s="146"/>
    </row>
    <row r="36" spans="1:13" s="80" customFormat="1" x14ac:dyDescent="0.25"/>
    <row r="37" spans="1:13" s="80" customFormat="1" x14ac:dyDescent="0.25"/>
    <row r="38" spans="1:13" x14ac:dyDescent="0.25">
      <c r="A38" s="148" t="s">
        <v>100</v>
      </c>
    </row>
    <row r="39" spans="1:13" x14ac:dyDescent="0.25">
      <c r="B39" s="88"/>
      <c r="C39" s="89"/>
      <c r="D39" s="89"/>
      <c r="E39" s="90"/>
      <c r="F39" s="97"/>
    </row>
    <row r="40" spans="1:13" x14ac:dyDescent="0.25">
      <c r="B40" s="91" t="s">
        <v>42</v>
      </c>
      <c r="C40" s="91"/>
      <c r="D40" s="371" t="s">
        <v>43</v>
      </c>
      <c r="E40" s="371"/>
      <c r="F40" s="371"/>
      <c r="G40" s="371"/>
      <c r="H40" s="92"/>
      <c r="I40" s="92"/>
    </row>
    <row r="41" spans="1:13" x14ac:dyDescent="0.25">
      <c r="B41" s="93"/>
      <c r="C41" s="93"/>
      <c r="D41" s="94"/>
      <c r="E41" s="94"/>
      <c r="F41" s="94"/>
      <c r="G41" s="94"/>
      <c r="H41" s="95"/>
      <c r="I41" s="95"/>
    </row>
    <row r="42" spans="1:13" x14ac:dyDescent="0.25">
      <c r="B42" s="89"/>
      <c r="C42" s="89" t="s">
        <v>44</v>
      </c>
      <c r="D42" s="89"/>
      <c r="E42" s="90"/>
      <c r="F42" s="97"/>
      <c r="G42" s="95"/>
      <c r="H42" s="95"/>
      <c r="I42" s="95"/>
    </row>
    <row r="43" spans="1:13" x14ac:dyDescent="0.25">
      <c r="B43" s="91" t="s">
        <v>45</v>
      </c>
      <c r="C43" s="91"/>
      <c r="D43" s="371" t="s">
        <v>43</v>
      </c>
      <c r="E43" s="371"/>
      <c r="F43" s="371"/>
      <c r="G43" s="371"/>
      <c r="H43" s="92"/>
      <c r="I43" s="92"/>
    </row>
    <row r="44" spans="1:13" x14ac:dyDescent="0.25">
      <c r="B44" s="93"/>
      <c r="C44" s="93"/>
      <c r="D44" s="94"/>
      <c r="E44" s="94"/>
      <c r="F44" s="94"/>
      <c r="G44" s="94"/>
      <c r="H44" s="95"/>
      <c r="I44" s="95"/>
    </row>
    <row r="45" spans="1:13" x14ac:dyDescent="0.25">
      <c r="B45" s="96"/>
      <c r="C45" s="96"/>
      <c r="D45" s="96"/>
      <c r="E45" s="97"/>
      <c r="F45" s="97"/>
      <c r="G45" s="95"/>
      <c r="H45" s="95"/>
      <c r="I45" s="95"/>
    </row>
  </sheetData>
  <mergeCells count="17">
    <mergeCell ref="B4:N4"/>
    <mergeCell ref="A7:A8"/>
    <mergeCell ref="B7:B8"/>
    <mergeCell ref="C7:C8"/>
    <mergeCell ref="D7:D8"/>
    <mergeCell ref="E7:E8"/>
    <mergeCell ref="F7:F8"/>
    <mergeCell ref="G7:I7"/>
    <mergeCell ref="J7:J8"/>
    <mergeCell ref="K7:K8"/>
    <mergeCell ref="D43:G43"/>
    <mergeCell ref="L7:L8"/>
    <mergeCell ref="M7:M8"/>
    <mergeCell ref="B10:M10"/>
    <mergeCell ref="B20:M20"/>
    <mergeCell ref="B30:M30"/>
    <mergeCell ref="D40:G40"/>
  </mergeCells>
  <dataValidations count="2">
    <dataValidation type="textLength" allowBlank="1" showInputMessage="1" showErrorMessage="1" sqref="B12:C14 B16:C18 B11 B22:C24 B26:C28 B21">
      <formula1>0</formula1>
      <formula2>150</formula2>
    </dataValidation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B1" zoomScale="90" zoomScaleNormal="90" workbookViewId="0">
      <selection activeCell="D22" sqref="D22"/>
    </sheetView>
  </sheetViews>
  <sheetFormatPr defaultRowHeight="15" x14ac:dyDescent="0.25"/>
  <cols>
    <col min="1" max="1" width="9.140625" style="67"/>
    <col min="2" max="2" width="33.28515625" style="67" customWidth="1"/>
    <col min="3" max="3" width="11.5703125" style="67" customWidth="1"/>
    <col min="4" max="4" width="17.85546875" style="67" customWidth="1"/>
    <col min="5" max="6" width="19.140625" style="67" customWidth="1"/>
    <col min="7" max="7" width="21.140625" style="67" customWidth="1"/>
    <col min="8" max="8" width="15.140625" style="67" customWidth="1"/>
    <col min="9" max="9" width="18.42578125" style="67" customWidth="1"/>
    <col min="10" max="10" width="19.85546875" style="67" customWidth="1"/>
    <col min="11" max="11" width="14.85546875" style="67" customWidth="1"/>
    <col min="12" max="12" width="19.28515625" style="67" customWidth="1"/>
    <col min="13" max="13" width="25.140625" style="67" customWidth="1"/>
    <col min="14" max="16384" width="9.140625" style="67"/>
  </cols>
  <sheetData>
    <row r="1" spans="1:14" x14ac:dyDescent="0.25">
      <c r="M1" s="68" t="s">
        <v>21</v>
      </c>
    </row>
    <row r="2" spans="1:14" x14ac:dyDescent="0.25">
      <c r="M2" s="68" t="s">
        <v>441</v>
      </c>
    </row>
    <row r="4" spans="1:14" ht="15.75" x14ac:dyDescent="0.25">
      <c r="B4" s="384" t="s">
        <v>442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7" spans="1:14" ht="15" customHeight="1" x14ac:dyDescent="0.25">
      <c r="A7" s="388" t="s">
        <v>3</v>
      </c>
      <c r="B7" s="385" t="s">
        <v>34</v>
      </c>
      <c r="C7" s="385" t="s">
        <v>24</v>
      </c>
      <c r="D7" s="385" t="s">
        <v>249</v>
      </c>
      <c r="E7" s="385" t="s">
        <v>250</v>
      </c>
      <c r="F7" s="382" t="s">
        <v>406</v>
      </c>
      <c r="G7" s="385" t="s">
        <v>25</v>
      </c>
      <c r="H7" s="386"/>
      <c r="I7" s="386"/>
      <c r="J7" s="385" t="s">
        <v>430</v>
      </c>
      <c r="K7" s="385" t="s">
        <v>26</v>
      </c>
      <c r="L7" s="385" t="s">
        <v>27</v>
      </c>
      <c r="M7" s="385" t="s">
        <v>241</v>
      </c>
    </row>
    <row r="8" spans="1:14" ht="36" x14ac:dyDescent="0.25">
      <c r="A8" s="389"/>
      <c r="B8" s="386"/>
      <c r="C8" s="386"/>
      <c r="D8" s="386"/>
      <c r="E8" s="386"/>
      <c r="F8" s="383"/>
      <c r="G8" s="149" t="s">
        <v>407</v>
      </c>
      <c r="H8" s="149" t="s">
        <v>28</v>
      </c>
      <c r="I8" s="149" t="s">
        <v>29</v>
      </c>
      <c r="J8" s="386"/>
      <c r="K8" s="386"/>
      <c r="L8" s="386"/>
      <c r="M8" s="386"/>
    </row>
    <row r="9" spans="1:14" s="102" customFormat="1" x14ac:dyDescent="0.25">
      <c r="A9" s="100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  <c r="K9" s="101">
        <v>11</v>
      </c>
      <c r="L9" s="101">
        <v>12</v>
      </c>
      <c r="M9" s="101">
        <v>13</v>
      </c>
    </row>
    <row r="10" spans="1:14" s="80" customFormat="1" ht="15.75" x14ac:dyDescent="0.25">
      <c r="A10" s="103"/>
      <c r="B10" s="387" t="s">
        <v>152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</row>
    <row r="11" spans="1:14" s="80" customFormat="1" x14ac:dyDescent="0.25">
      <c r="A11" s="104">
        <v>1</v>
      </c>
      <c r="B11" s="105" t="s">
        <v>35</v>
      </c>
      <c r="C11" s="106" t="s">
        <v>30</v>
      </c>
      <c r="D11" s="106" t="s">
        <v>30</v>
      </c>
      <c r="E11" s="106" t="s">
        <v>30</v>
      </c>
      <c r="F11" s="106"/>
      <c r="G11" s="106"/>
      <c r="H11" s="107"/>
      <c r="I11" s="107"/>
      <c r="J11" s="107"/>
      <c r="K11" s="107"/>
      <c r="L11" s="107"/>
      <c r="M11" s="106"/>
    </row>
    <row r="12" spans="1:14" s="80" customFormat="1" x14ac:dyDescent="0.25">
      <c r="A12" s="108" t="s">
        <v>31</v>
      </c>
      <c r="B12" s="109" t="s">
        <v>36</v>
      </c>
      <c r="C12" s="109"/>
      <c r="D12" s="110"/>
      <c r="E12" s="110"/>
      <c r="F12" s="110"/>
      <c r="G12" s="110"/>
      <c r="H12" s="110"/>
      <c r="I12" s="111"/>
      <c r="J12" s="110"/>
      <c r="K12" s="110"/>
      <c r="L12" s="110"/>
      <c r="M12" s="112"/>
    </row>
    <row r="13" spans="1:14" s="80" customFormat="1" x14ac:dyDescent="0.25">
      <c r="A13" s="108" t="s">
        <v>68</v>
      </c>
      <c r="B13" s="109"/>
      <c r="C13" s="109"/>
      <c r="D13" s="110"/>
      <c r="E13" s="110"/>
      <c r="F13" s="110"/>
      <c r="G13" s="110"/>
      <c r="H13" s="110"/>
      <c r="I13" s="111"/>
      <c r="J13" s="110"/>
      <c r="K13" s="110"/>
      <c r="L13" s="110"/>
      <c r="M13" s="112"/>
    </row>
    <row r="14" spans="1:14" s="80" customFormat="1" x14ac:dyDescent="0.25">
      <c r="A14" s="108" t="s">
        <v>155</v>
      </c>
      <c r="B14" s="109" t="s">
        <v>155</v>
      </c>
      <c r="C14" s="109"/>
      <c r="D14" s="110"/>
      <c r="E14" s="110"/>
      <c r="F14" s="110"/>
      <c r="G14" s="110"/>
      <c r="H14" s="110"/>
      <c r="I14" s="111"/>
      <c r="J14" s="110"/>
      <c r="K14" s="110"/>
      <c r="L14" s="110"/>
      <c r="M14" s="112"/>
    </row>
    <row r="15" spans="1:14" s="80" customFormat="1" x14ac:dyDescent="0.25">
      <c r="A15" s="113">
        <v>2</v>
      </c>
      <c r="B15" s="105" t="s">
        <v>37</v>
      </c>
      <c r="C15" s="106" t="s">
        <v>30</v>
      </c>
      <c r="D15" s="106" t="s">
        <v>30</v>
      </c>
      <c r="E15" s="106" t="s">
        <v>30</v>
      </c>
      <c r="F15" s="106"/>
      <c r="G15" s="106"/>
      <c r="H15" s="107"/>
      <c r="I15" s="107"/>
      <c r="J15" s="107"/>
      <c r="K15" s="107"/>
      <c r="L15" s="107"/>
      <c r="M15" s="106"/>
    </row>
    <row r="16" spans="1:14" s="80" customFormat="1" x14ac:dyDescent="0.25">
      <c r="A16" s="108" t="s">
        <v>6</v>
      </c>
      <c r="B16" s="109"/>
      <c r="C16" s="109"/>
      <c r="D16" s="110"/>
      <c r="E16" s="110"/>
      <c r="F16" s="110"/>
      <c r="G16" s="110"/>
      <c r="H16" s="110"/>
      <c r="I16" s="112"/>
      <c r="J16" s="110"/>
      <c r="K16" s="110"/>
      <c r="L16" s="110"/>
      <c r="M16" s="112"/>
    </row>
    <row r="17" spans="1:13" s="80" customFormat="1" x14ac:dyDescent="0.25">
      <c r="A17" s="108" t="s">
        <v>7</v>
      </c>
      <c r="B17" s="109"/>
      <c r="C17" s="109"/>
      <c r="D17" s="110"/>
      <c r="E17" s="110"/>
      <c r="F17" s="110"/>
      <c r="G17" s="110"/>
      <c r="H17" s="110"/>
      <c r="I17" s="112"/>
      <c r="J17" s="110"/>
      <c r="K17" s="110"/>
      <c r="L17" s="110"/>
      <c r="M17" s="112"/>
    </row>
    <row r="18" spans="1:13" s="80" customFormat="1" x14ac:dyDescent="0.25">
      <c r="A18" s="108" t="s">
        <v>155</v>
      </c>
      <c r="B18" s="109" t="s">
        <v>155</v>
      </c>
      <c r="C18" s="109"/>
      <c r="D18" s="110"/>
      <c r="E18" s="110"/>
      <c r="F18" s="110"/>
      <c r="G18" s="110"/>
      <c r="H18" s="110"/>
      <c r="I18" s="112"/>
      <c r="J18" s="110"/>
      <c r="K18" s="110"/>
      <c r="L18" s="110"/>
      <c r="M18" s="112"/>
    </row>
    <row r="19" spans="1:13" s="80" customFormat="1" x14ac:dyDescent="0.25">
      <c r="A19" s="114" t="s">
        <v>32</v>
      </c>
      <c r="B19" s="115" t="s">
        <v>38</v>
      </c>
      <c r="C19" s="106" t="s">
        <v>30</v>
      </c>
      <c r="D19" s="116"/>
      <c r="E19" s="116"/>
      <c r="F19" s="116"/>
      <c r="G19" s="106" t="s">
        <v>30</v>
      </c>
      <c r="H19" s="106" t="s">
        <v>30</v>
      </c>
      <c r="I19" s="106" t="s">
        <v>30</v>
      </c>
      <c r="J19" s="106" t="s">
        <v>30</v>
      </c>
      <c r="K19" s="106" t="s">
        <v>30</v>
      </c>
      <c r="L19" s="106" t="s">
        <v>30</v>
      </c>
      <c r="M19" s="106"/>
    </row>
    <row r="20" spans="1:13" s="80" customFormat="1" ht="15.75" x14ac:dyDescent="0.25">
      <c r="A20" s="103"/>
      <c r="B20" s="387" t="s">
        <v>151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</row>
    <row r="21" spans="1:13" s="80" customFormat="1" x14ac:dyDescent="0.25">
      <c r="A21" s="104">
        <v>1</v>
      </c>
      <c r="B21" s="105" t="s">
        <v>35</v>
      </c>
      <c r="C21" s="106" t="s">
        <v>30</v>
      </c>
      <c r="D21" s="106" t="s">
        <v>30</v>
      </c>
      <c r="E21" s="106" t="s">
        <v>30</v>
      </c>
      <c r="F21" s="106"/>
      <c r="G21" s="106"/>
      <c r="H21" s="107"/>
      <c r="I21" s="107"/>
      <c r="J21" s="107"/>
      <c r="K21" s="107"/>
      <c r="L21" s="107"/>
      <c r="M21" s="106"/>
    </row>
    <row r="22" spans="1:13" s="80" customFormat="1" x14ac:dyDescent="0.25">
      <c r="A22" s="108" t="s">
        <v>31</v>
      </c>
      <c r="B22" s="109" t="s">
        <v>36</v>
      </c>
      <c r="C22" s="109"/>
      <c r="D22" s="110"/>
      <c r="E22" s="110"/>
      <c r="F22" s="110"/>
      <c r="G22" s="110"/>
      <c r="H22" s="110"/>
      <c r="I22" s="111"/>
      <c r="J22" s="110"/>
      <c r="K22" s="110"/>
      <c r="L22" s="110"/>
      <c r="M22" s="112"/>
    </row>
    <row r="23" spans="1:13" s="80" customFormat="1" x14ac:dyDescent="0.25">
      <c r="A23" s="108" t="s">
        <v>68</v>
      </c>
      <c r="B23" s="109"/>
      <c r="C23" s="109"/>
      <c r="D23" s="110"/>
      <c r="E23" s="110"/>
      <c r="F23" s="110"/>
      <c r="G23" s="110"/>
      <c r="H23" s="110"/>
      <c r="I23" s="111"/>
      <c r="J23" s="110"/>
      <c r="K23" s="110"/>
      <c r="L23" s="110"/>
      <c r="M23" s="112"/>
    </row>
    <row r="24" spans="1:13" s="80" customFormat="1" x14ac:dyDescent="0.25">
      <c r="A24" s="108" t="s">
        <v>155</v>
      </c>
      <c r="B24" s="109" t="s">
        <v>155</v>
      </c>
      <c r="C24" s="109"/>
      <c r="D24" s="110"/>
      <c r="E24" s="110"/>
      <c r="F24" s="110"/>
      <c r="G24" s="110"/>
      <c r="H24" s="110"/>
      <c r="I24" s="111"/>
      <c r="J24" s="110"/>
      <c r="K24" s="110"/>
      <c r="L24" s="110"/>
      <c r="M24" s="112"/>
    </row>
    <row r="25" spans="1:13" s="80" customFormat="1" x14ac:dyDescent="0.25">
      <c r="A25" s="113">
        <v>2</v>
      </c>
      <c r="B25" s="105" t="s">
        <v>37</v>
      </c>
      <c r="C25" s="106" t="s">
        <v>30</v>
      </c>
      <c r="D25" s="106" t="s">
        <v>30</v>
      </c>
      <c r="E25" s="106" t="s">
        <v>30</v>
      </c>
      <c r="F25" s="106"/>
      <c r="G25" s="106"/>
      <c r="H25" s="107"/>
      <c r="I25" s="107"/>
      <c r="J25" s="107"/>
      <c r="K25" s="107"/>
      <c r="L25" s="107"/>
      <c r="M25" s="106"/>
    </row>
    <row r="26" spans="1:13" s="80" customFormat="1" x14ac:dyDescent="0.25">
      <c r="A26" s="108" t="s">
        <v>6</v>
      </c>
      <c r="B26" s="109"/>
      <c r="C26" s="109"/>
      <c r="D26" s="110"/>
      <c r="E26" s="110"/>
      <c r="F26" s="110"/>
      <c r="G26" s="110"/>
      <c r="H26" s="110"/>
      <c r="I26" s="112"/>
      <c r="J26" s="110"/>
      <c r="K26" s="110"/>
      <c r="L26" s="110"/>
      <c r="M26" s="112"/>
    </row>
    <row r="27" spans="1:13" s="80" customFormat="1" x14ac:dyDescent="0.25">
      <c r="A27" s="108" t="s">
        <v>7</v>
      </c>
      <c r="B27" s="109"/>
      <c r="C27" s="109"/>
      <c r="D27" s="110"/>
      <c r="E27" s="110"/>
      <c r="F27" s="110"/>
      <c r="G27" s="110"/>
      <c r="H27" s="110"/>
      <c r="I27" s="112"/>
      <c r="J27" s="110"/>
      <c r="K27" s="110"/>
      <c r="L27" s="110"/>
      <c r="M27" s="112"/>
    </row>
    <row r="28" spans="1:13" s="80" customFormat="1" x14ac:dyDescent="0.25">
      <c r="A28" s="108" t="s">
        <v>155</v>
      </c>
      <c r="B28" s="109" t="s">
        <v>155</v>
      </c>
      <c r="C28" s="109"/>
      <c r="D28" s="110"/>
      <c r="E28" s="110"/>
      <c r="F28" s="110"/>
      <c r="G28" s="110"/>
      <c r="H28" s="110"/>
      <c r="I28" s="112"/>
      <c r="J28" s="110"/>
      <c r="K28" s="110"/>
      <c r="L28" s="110"/>
      <c r="M28" s="112"/>
    </row>
    <row r="29" spans="1:13" s="80" customFormat="1" x14ac:dyDescent="0.25">
      <c r="A29" s="114" t="s">
        <v>32</v>
      </c>
      <c r="B29" s="115" t="s">
        <v>38</v>
      </c>
      <c r="C29" s="106" t="s">
        <v>30</v>
      </c>
      <c r="D29" s="116"/>
      <c r="E29" s="116"/>
      <c r="F29" s="116"/>
      <c r="G29" s="106" t="s">
        <v>30</v>
      </c>
      <c r="H29" s="106" t="s">
        <v>30</v>
      </c>
      <c r="I29" s="106" t="s">
        <v>30</v>
      </c>
      <c r="J29" s="106" t="s">
        <v>30</v>
      </c>
      <c r="K29" s="106" t="s">
        <v>30</v>
      </c>
      <c r="L29" s="106" t="s">
        <v>30</v>
      </c>
      <c r="M29" s="106"/>
    </row>
    <row r="30" spans="1:13" s="80" customFormat="1" x14ac:dyDescent="0.25">
      <c r="A30" s="114"/>
      <c r="B30" s="379" t="s">
        <v>237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1"/>
    </row>
    <row r="31" spans="1:13" s="80" customFormat="1" x14ac:dyDescent="0.25">
      <c r="A31" s="108" t="s">
        <v>48</v>
      </c>
      <c r="B31" s="115" t="s">
        <v>238</v>
      </c>
      <c r="C31" s="106" t="s">
        <v>30</v>
      </c>
      <c r="D31" s="116"/>
      <c r="E31" s="116"/>
      <c r="F31" s="116"/>
      <c r="G31" s="106" t="s">
        <v>30</v>
      </c>
      <c r="H31" s="106" t="s">
        <v>30</v>
      </c>
      <c r="I31" s="106" t="s">
        <v>30</v>
      </c>
      <c r="J31" s="106" t="s">
        <v>30</v>
      </c>
      <c r="K31" s="106" t="s">
        <v>30</v>
      </c>
      <c r="L31" s="106" t="s">
        <v>30</v>
      </c>
      <c r="M31" s="106"/>
    </row>
    <row r="32" spans="1:13" s="80" customFormat="1" x14ac:dyDescent="0.25">
      <c r="A32" s="108" t="s">
        <v>78</v>
      </c>
      <c r="B32" s="115" t="s">
        <v>239</v>
      </c>
      <c r="C32" s="106" t="s">
        <v>30</v>
      </c>
      <c r="D32" s="116"/>
      <c r="E32" s="116"/>
      <c r="F32" s="116"/>
      <c r="G32" s="106" t="s">
        <v>30</v>
      </c>
      <c r="H32" s="106" t="s">
        <v>30</v>
      </c>
      <c r="I32" s="106" t="s">
        <v>30</v>
      </c>
      <c r="J32" s="106" t="s">
        <v>30</v>
      </c>
      <c r="K32" s="106" t="s">
        <v>30</v>
      </c>
      <c r="L32" s="106" t="s">
        <v>30</v>
      </c>
      <c r="M32" s="106"/>
    </row>
    <row r="33" spans="1:13" s="80" customFormat="1" x14ac:dyDescent="0.25">
      <c r="A33" s="117"/>
      <c r="B33" s="105" t="s">
        <v>33</v>
      </c>
      <c r="C33" s="106" t="s">
        <v>30</v>
      </c>
      <c r="D33" s="116"/>
      <c r="E33" s="116"/>
      <c r="F33" s="116"/>
      <c r="G33" s="106" t="s">
        <v>30</v>
      </c>
      <c r="H33" s="106" t="s">
        <v>30</v>
      </c>
      <c r="I33" s="106" t="s">
        <v>30</v>
      </c>
      <c r="J33" s="106" t="s">
        <v>30</v>
      </c>
      <c r="K33" s="106" t="s">
        <v>30</v>
      </c>
      <c r="L33" s="106" t="s">
        <v>30</v>
      </c>
      <c r="M33" s="106"/>
    </row>
    <row r="34" spans="1:13" s="80" customFormat="1" x14ac:dyDescent="0.25"/>
    <row r="35" spans="1:13" s="118" customFormat="1" ht="18.75" x14ac:dyDescent="0.3">
      <c r="B35" s="145" t="s">
        <v>240</v>
      </c>
      <c r="C35" s="146"/>
      <c r="D35" s="146"/>
      <c r="E35" s="146"/>
      <c r="F35" s="146"/>
      <c r="G35" s="146"/>
      <c r="H35" s="146"/>
    </row>
    <row r="36" spans="1:13" s="80" customFormat="1" x14ac:dyDescent="0.25"/>
    <row r="37" spans="1:13" s="80" customFormat="1" x14ac:dyDescent="0.25"/>
    <row r="38" spans="1:13" x14ac:dyDescent="0.25">
      <c r="A38" s="148" t="s">
        <v>100</v>
      </c>
    </row>
    <row r="39" spans="1:13" x14ac:dyDescent="0.25">
      <c r="B39" s="88"/>
      <c r="C39" s="89"/>
      <c r="D39" s="89"/>
      <c r="E39" s="90"/>
      <c r="F39" s="97"/>
    </row>
    <row r="40" spans="1:13" x14ac:dyDescent="0.25">
      <c r="B40" s="91" t="s">
        <v>42</v>
      </c>
      <c r="C40" s="91"/>
      <c r="D40" s="371" t="s">
        <v>43</v>
      </c>
      <c r="E40" s="371"/>
      <c r="F40" s="371"/>
      <c r="G40" s="371"/>
      <c r="H40" s="92"/>
      <c r="I40" s="92"/>
    </row>
    <row r="41" spans="1:13" x14ac:dyDescent="0.25">
      <c r="B41" s="93"/>
      <c r="C41" s="93"/>
      <c r="D41" s="94"/>
      <c r="E41" s="94"/>
      <c r="F41" s="94"/>
      <c r="G41" s="94"/>
      <c r="H41" s="95"/>
      <c r="I41" s="95"/>
    </row>
    <row r="42" spans="1:13" x14ac:dyDescent="0.25">
      <c r="B42" s="89"/>
      <c r="C42" s="89" t="s">
        <v>44</v>
      </c>
      <c r="D42" s="89"/>
      <c r="E42" s="90"/>
      <c r="F42" s="97"/>
      <c r="G42" s="95"/>
      <c r="H42" s="95"/>
      <c r="I42" s="95"/>
    </row>
    <row r="43" spans="1:13" x14ac:dyDescent="0.25">
      <c r="B43" s="91" t="s">
        <v>45</v>
      </c>
      <c r="C43" s="91"/>
      <c r="D43" s="371" t="s">
        <v>43</v>
      </c>
      <c r="E43" s="371"/>
      <c r="F43" s="371"/>
      <c r="G43" s="371"/>
      <c r="H43" s="92"/>
      <c r="I43" s="92"/>
    </row>
    <row r="44" spans="1:13" x14ac:dyDescent="0.25">
      <c r="B44" s="93"/>
      <c r="C44" s="93"/>
      <c r="D44" s="94"/>
      <c r="E44" s="94"/>
      <c r="F44" s="94"/>
      <c r="G44" s="94"/>
      <c r="H44" s="95"/>
      <c r="I44" s="95"/>
    </row>
    <row r="45" spans="1:13" x14ac:dyDescent="0.25">
      <c r="B45" s="96"/>
      <c r="C45" s="96"/>
      <c r="D45" s="96"/>
      <c r="E45" s="97"/>
      <c r="F45" s="97"/>
      <c r="G45" s="95"/>
      <c r="H45" s="95"/>
      <c r="I45" s="95"/>
    </row>
  </sheetData>
  <mergeCells count="17">
    <mergeCell ref="B4:N4"/>
    <mergeCell ref="A7:A8"/>
    <mergeCell ref="B7:B8"/>
    <mergeCell ref="C7:C8"/>
    <mergeCell ref="D7:D8"/>
    <mergeCell ref="E7:E8"/>
    <mergeCell ref="F7:F8"/>
    <mergeCell ref="G7:I7"/>
    <mergeCell ref="J7:J8"/>
    <mergeCell ref="K7:K8"/>
    <mergeCell ref="D43:G43"/>
    <mergeCell ref="L7:L8"/>
    <mergeCell ref="M7:M8"/>
    <mergeCell ref="B10:M10"/>
    <mergeCell ref="B20:M20"/>
    <mergeCell ref="B30:M30"/>
    <mergeCell ref="D40:G40"/>
  </mergeCells>
  <dataValidations count="2">
    <dataValidation type="decimal" operator="greaterThanOrEqual" allowBlank="1" showInputMessage="1" showErrorMessage="1" sqref="D26:M28 G25:M25 D16:M18 G21:M21 D22:M24 G19:M19 G15:M15 D12:M14 G11:M11 G29:M29 G31:M32 G33:L33">
      <formula1>0</formula1>
    </dataValidation>
    <dataValidation type="textLength" allowBlank="1" showInputMessage="1" showErrorMessage="1" sqref="B12:C14 B16:C18 B11 B22:C24 B26:C28 B21">
      <formula1>0</formula1>
      <formula2>150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3" zoomScaleNormal="100" workbookViewId="0">
      <selection activeCell="A13" sqref="A1:XFD1048576"/>
    </sheetView>
  </sheetViews>
  <sheetFormatPr defaultRowHeight="15" x14ac:dyDescent="0.25"/>
  <cols>
    <col min="1" max="1" width="9.140625" style="67"/>
    <col min="2" max="2" width="26" style="67" customWidth="1"/>
    <col min="3" max="3" width="9.140625" style="67"/>
    <col min="4" max="4" width="18.28515625" style="67" customWidth="1"/>
    <col min="5" max="5" width="21.5703125" style="67" customWidth="1"/>
    <col min="6" max="7" width="0" style="67" hidden="1" customWidth="1"/>
    <col min="8" max="8" width="6" style="67" hidden="1" customWidth="1"/>
    <col min="9" max="16384" width="9.140625" style="67"/>
  </cols>
  <sheetData>
    <row r="1" spans="1:8" x14ac:dyDescent="0.25">
      <c r="E1" s="67" t="s">
        <v>21</v>
      </c>
    </row>
    <row r="2" spans="1:8" x14ac:dyDescent="0.25">
      <c r="E2" s="125" t="s">
        <v>103</v>
      </c>
    </row>
    <row r="5" spans="1:8" ht="31.5" customHeight="1" x14ac:dyDescent="0.25">
      <c r="A5" s="390" t="s">
        <v>248</v>
      </c>
      <c r="B5" s="390"/>
      <c r="C5" s="390"/>
      <c r="D5" s="390"/>
      <c r="E5" s="390"/>
      <c r="F5" s="390"/>
      <c r="G5" s="390"/>
      <c r="H5" s="391"/>
    </row>
    <row r="7" spans="1:8" x14ac:dyDescent="0.25">
      <c r="A7" s="182"/>
      <c r="B7" s="183"/>
      <c r="C7" s="96"/>
      <c r="D7" s="96"/>
      <c r="E7" s="182"/>
      <c r="F7" s="182"/>
      <c r="G7" s="184"/>
      <c r="H7" s="184"/>
    </row>
    <row r="8" spans="1:8" x14ac:dyDescent="0.25">
      <c r="A8" s="385" t="s">
        <v>3</v>
      </c>
      <c r="B8" s="385" t="s">
        <v>46</v>
      </c>
      <c r="C8" s="385" t="s">
        <v>5</v>
      </c>
      <c r="D8" s="392" t="s">
        <v>245</v>
      </c>
      <c r="E8" s="392"/>
      <c r="F8" s="182"/>
      <c r="G8" s="184"/>
      <c r="H8" s="184"/>
    </row>
    <row r="9" spans="1:8" ht="15.75" thickBot="1" x14ac:dyDescent="0.3">
      <c r="A9" s="385"/>
      <c r="B9" s="385"/>
      <c r="C9" s="385"/>
      <c r="D9" s="185" t="s">
        <v>423</v>
      </c>
      <c r="E9" s="186" t="s">
        <v>424</v>
      </c>
      <c r="F9" s="187" t="str">
        <f>Year +1 &amp; " год"</f>
        <v>2014 год</v>
      </c>
      <c r="G9" s="188" t="str">
        <f>Year +2 &amp; " год"</f>
        <v>2015 год</v>
      </c>
      <c r="H9" s="189" t="s">
        <v>47</v>
      </c>
    </row>
    <row r="10" spans="1:8" s="192" customFormat="1" x14ac:dyDescent="0.25">
      <c r="A10" s="190">
        <v>1</v>
      </c>
      <c r="B10" s="190">
        <v>2</v>
      </c>
      <c r="C10" s="190">
        <v>3</v>
      </c>
      <c r="D10" s="190">
        <v>4</v>
      </c>
      <c r="E10" s="190">
        <v>5</v>
      </c>
      <c r="F10" s="191">
        <v>7</v>
      </c>
      <c r="G10" s="191">
        <v>8</v>
      </c>
      <c r="H10" s="191">
        <v>9</v>
      </c>
    </row>
    <row r="11" spans="1:8" x14ac:dyDescent="0.25">
      <c r="A11" s="172" t="s">
        <v>48</v>
      </c>
      <c r="B11" s="193" t="s">
        <v>49</v>
      </c>
      <c r="C11" s="172" t="s">
        <v>50</v>
      </c>
      <c r="D11" s="172" t="s">
        <v>50</v>
      </c>
      <c r="E11" s="172" t="s">
        <v>50</v>
      </c>
      <c r="F11" s="194" t="s">
        <v>50</v>
      </c>
      <c r="G11" s="195" t="s">
        <v>50</v>
      </c>
      <c r="H11" s="196"/>
    </row>
    <row r="12" spans="1:8" x14ac:dyDescent="0.25">
      <c r="A12" s="172" t="s">
        <v>31</v>
      </c>
      <c r="B12" s="197" t="s">
        <v>51</v>
      </c>
      <c r="C12" s="172" t="s">
        <v>50</v>
      </c>
      <c r="D12" s="172" t="s">
        <v>50</v>
      </c>
      <c r="E12" s="172" t="s">
        <v>50</v>
      </c>
      <c r="F12" s="185" t="s">
        <v>50</v>
      </c>
      <c r="G12" s="172" t="s">
        <v>50</v>
      </c>
      <c r="H12" s="198"/>
    </row>
    <row r="13" spans="1:8" x14ac:dyDescent="0.25">
      <c r="A13" s="199" t="s">
        <v>52</v>
      </c>
      <c r="B13" s="200" t="s">
        <v>53</v>
      </c>
      <c r="C13" s="199" t="s">
        <v>247</v>
      </c>
      <c r="D13" s="201"/>
      <c r="E13" s="201"/>
      <c r="F13" s="202"/>
      <c r="G13" s="203"/>
      <c r="H13" s="204"/>
    </row>
    <row r="14" spans="1:8" x14ac:dyDescent="0.25">
      <c r="A14" s="199" t="s">
        <v>54</v>
      </c>
      <c r="B14" s="200" t="s">
        <v>55</v>
      </c>
      <c r="C14" s="199" t="s">
        <v>247</v>
      </c>
      <c r="D14" s="201"/>
      <c r="E14" s="201"/>
      <c r="F14" s="202"/>
      <c r="G14" s="203"/>
      <c r="H14" s="204"/>
    </row>
    <row r="15" spans="1:8" ht="24" x14ac:dyDescent="0.25">
      <c r="A15" s="199" t="s">
        <v>56</v>
      </c>
      <c r="B15" s="200" t="s">
        <v>57</v>
      </c>
      <c r="C15" s="199" t="s">
        <v>247</v>
      </c>
      <c r="D15" s="201"/>
      <c r="E15" s="201"/>
      <c r="F15" s="202"/>
      <c r="G15" s="203"/>
      <c r="H15" s="204"/>
    </row>
    <row r="16" spans="1:8" x14ac:dyDescent="0.25">
      <c r="A16" s="199" t="s">
        <v>58</v>
      </c>
      <c r="B16" s="200" t="s">
        <v>59</v>
      </c>
      <c r="C16" s="199" t="s">
        <v>247</v>
      </c>
      <c r="D16" s="201"/>
      <c r="E16" s="201"/>
      <c r="F16" s="202"/>
      <c r="G16" s="203"/>
      <c r="H16" s="204"/>
    </row>
    <row r="17" spans="1:8" x14ac:dyDescent="0.25">
      <c r="A17" s="199" t="s">
        <v>60</v>
      </c>
      <c r="B17" s="200" t="s">
        <v>61</v>
      </c>
      <c r="C17" s="199" t="s">
        <v>247</v>
      </c>
      <c r="D17" s="201"/>
      <c r="E17" s="201"/>
      <c r="F17" s="202"/>
      <c r="G17" s="203"/>
      <c r="H17" s="204"/>
    </row>
    <row r="18" spans="1:8" x14ac:dyDescent="0.25">
      <c r="A18" s="199" t="s">
        <v>62</v>
      </c>
      <c r="B18" s="200" t="s">
        <v>63</v>
      </c>
      <c r="C18" s="199" t="s">
        <v>247</v>
      </c>
      <c r="D18" s="201"/>
      <c r="E18" s="201"/>
      <c r="F18" s="202"/>
      <c r="G18" s="203"/>
      <c r="H18" s="204"/>
    </row>
    <row r="19" spans="1:8" x14ac:dyDescent="0.25">
      <c r="A19" s="199" t="s">
        <v>64</v>
      </c>
      <c r="B19" s="200" t="s">
        <v>65</v>
      </c>
      <c r="C19" s="199" t="s">
        <v>247</v>
      </c>
      <c r="D19" s="201"/>
      <c r="E19" s="201"/>
      <c r="F19" s="202"/>
      <c r="G19" s="203"/>
      <c r="H19" s="204"/>
    </row>
    <row r="20" spans="1:8" x14ac:dyDescent="0.25">
      <c r="A20" s="199" t="s">
        <v>66</v>
      </c>
      <c r="B20" s="200" t="s">
        <v>67</v>
      </c>
      <c r="C20" s="199" t="s">
        <v>247</v>
      </c>
      <c r="D20" s="201"/>
      <c r="E20" s="201"/>
      <c r="F20" s="202"/>
      <c r="G20" s="203"/>
      <c r="H20" s="204"/>
    </row>
    <row r="21" spans="1:8" x14ac:dyDescent="0.25">
      <c r="A21" s="172" t="s">
        <v>68</v>
      </c>
      <c r="B21" s="197" t="s">
        <v>69</v>
      </c>
      <c r="C21" s="172" t="s">
        <v>50</v>
      </c>
      <c r="D21" s="172" t="s">
        <v>50</v>
      </c>
      <c r="E21" s="205" t="s">
        <v>50</v>
      </c>
      <c r="F21" s="206" t="s">
        <v>50</v>
      </c>
      <c r="G21" s="207" t="s">
        <v>50</v>
      </c>
      <c r="H21" s="208"/>
    </row>
    <row r="22" spans="1:8" x14ac:dyDescent="0.25">
      <c r="A22" s="199" t="s">
        <v>70</v>
      </c>
      <c r="B22" s="200" t="s">
        <v>71</v>
      </c>
      <c r="C22" s="199" t="s">
        <v>471</v>
      </c>
      <c r="D22" s="209"/>
      <c r="E22" s="209"/>
      <c r="F22" s="210"/>
      <c r="G22" s="211"/>
      <c r="H22" s="208"/>
    </row>
    <row r="23" spans="1:8" x14ac:dyDescent="0.25">
      <c r="A23" s="199" t="s">
        <v>72</v>
      </c>
      <c r="B23" s="200" t="s">
        <v>73</v>
      </c>
      <c r="C23" s="199" t="s">
        <v>471</v>
      </c>
      <c r="D23" s="209"/>
      <c r="E23" s="209"/>
      <c r="F23" s="210"/>
      <c r="G23" s="211"/>
      <c r="H23" s="208"/>
    </row>
    <row r="24" spans="1:8" x14ac:dyDescent="0.25">
      <c r="A24" s="199" t="s">
        <v>74</v>
      </c>
      <c r="B24" s="200" t="s">
        <v>75</v>
      </c>
      <c r="C24" s="199" t="s">
        <v>471</v>
      </c>
      <c r="D24" s="209"/>
      <c r="E24" s="209"/>
      <c r="F24" s="210"/>
      <c r="G24" s="211"/>
      <c r="H24" s="208"/>
    </row>
    <row r="25" spans="1:8" x14ac:dyDescent="0.25">
      <c r="A25" s="199" t="s">
        <v>76</v>
      </c>
      <c r="B25" s="200" t="s">
        <v>77</v>
      </c>
      <c r="C25" s="199" t="s">
        <v>471</v>
      </c>
      <c r="D25" s="209"/>
      <c r="E25" s="209"/>
      <c r="F25" s="210"/>
      <c r="G25" s="211"/>
      <c r="H25" s="208"/>
    </row>
    <row r="26" spans="1:8" x14ac:dyDescent="0.25">
      <c r="A26" s="172" t="s">
        <v>78</v>
      </c>
      <c r="B26" s="193" t="s">
        <v>79</v>
      </c>
      <c r="C26" s="172" t="s">
        <v>472</v>
      </c>
      <c r="D26" s="212"/>
      <c r="E26" s="212"/>
      <c r="F26" s="213"/>
      <c r="G26" s="214"/>
      <c r="H26" s="208"/>
    </row>
    <row r="27" spans="1:8" x14ac:dyDescent="0.25">
      <c r="A27" s="172" t="s">
        <v>80</v>
      </c>
      <c r="B27" s="193" t="s">
        <v>81</v>
      </c>
      <c r="C27" s="172" t="s">
        <v>82</v>
      </c>
      <c r="D27" s="212"/>
      <c r="E27" s="212"/>
      <c r="F27" s="213"/>
      <c r="G27" s="214"/>
      <c r="H27" s="208"/>
    </row>
    <row r="28" spans="1:8" x14ac:dyDescent="0.25">
      <c r="A28" s="172" t="s">
        <v>83</v>
      </c>
      <c r="B28" s="193" t="s">
        <v>84</v>
      </c>
      <c r="C28" s="172" t="s">
        <v>473</v>
      </c>
      <c r="D28" s="215"/>
      <c r="E28" s="215"/>
      <c r="F28" s="216">
        <f>F26*F27</f>
        <v>0</v>
      </c>
      <c r="G28" s="217">
        <f>G26*G27</f>
        <v>0</v>
      </c>
      <c r="H28" s="208"/>
    </row>
    <row r="29" spans="1:8" ht="24.75" thickBot="1" x14ac:dyDescent="0.3">
      <c r="A29" s="172" t="s">
        <v>12</v>
      </c>
      <c r="B29" s="193" t="s">
        <v>85</v>
      </c>
      <c r="C29" s="172" t="s">
        <v>86</v>
      </c>
      <c r="D29" s="212"/>
      <c r="E29" s="212"/>
      <c r="F29" s="218"/>
      <c r="G29" s="219"/>
      <c r="H29" s="220"/>
    </row>
    <row r="30" spans="1:8" x14ac:dyDescent="0.25">
      <c r="A30" s="221"/>
      <c r="B30" s="222"/>
      <c r="C30" s="223"/>
      <c r="D30" s="224"/>
      <c r="E30" s="182"/>
      <c r="F30" s="182"/>
      <c r="G30" s="182"/>
      <c r="H30" s="182"/>
    </row>
    <row r="32" spans="1:8" x14ac:dyDescent="0.25">
      <c r="A32" s="168" t="s">
        <v>100</v>
      </c>
    </row>
    <row r="33" spans="2:8" x14ac:dyDescent="0.25">
      <c r="B33" s="88"/>
      <c r="C33" s="89"/>
      <c r="D33" s="89"/>
      <c r="E33" s="97"/>
    </row>
    <row r="34" spans="2:8" ht="24" x14ac:dyDescent="0.25">
      <c r="B34" s="91" t="s">
        <v>42</v>
      </c>
      <c r="C34" s="91"/>
      <c r="D34" s="371" t="s">
        <v>43</v>
      </c>
      <c r="E34" s="371"/>
      <c r="F34" s="371"/>
      <c r="G34" s="92"/>
      <c r="H34" s="92"/>
    </row>
    <row r="35" spans="2:8" x14ac:dyDescent="0.25">
      <c r="B35" s="93"/>
      <c r="C35" s="93"/>
      <c r="D35" s="94"/>
      <c r="E35" s="94"/>
      <c r="F35" s="94"/>
      <c r="G35" s="95"/>
      <c r="H35" s="95"/>
    </row>
    <row r="36" spans="2:8" x14ac:dyDescent="0.25">
      <c r="B36" s="89"/>
      <c r="C36" s="89" t="s">
        <v>44</v>
      </c>
      <c r="D36" s="89"/>
      <c r="E36" s="97"/>
      <c r="F36" s="95"/>
      <c r="G36" s="95"/>
      <c r="H36" s="95"/>
    </row>
    <row r="37" spans="2:8" ht="24" x14ac:dyDescent="0.25">
      <c r="B37" s="91" t="s">
        <v>45</v>
      </c>
      <c r="C37" s="91"/>
      <c r="D37" s="371" t="s">
        <v>43</v>
      </c>
      <c r="E37" s="371"/>
      <c r="F37" s="371"/>
      <c r="G37" s="92"/>
      <c r="H37" s="92"/>
    </row>
  </sheetData>
  <mergeCells count="7">
    <mergeCell ref="A5:H5"/>
    <mergeCell ref="D34:F34"/>
    <mergeCell ref="D37:F37"/>
    <mergeCell ref="A8:A9"/>
    <mergeCell ref="B8:B9"/>
    <mergeCell ref="C8:C9"/>
    <mergeCell ref="D8:E8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H21:H28 D22:G27 D29:H29">
      <formula1>0</formula1>
      <formula2>9.99999999999999E+37</formula2>
    </dataValidation>
    <dataValidation type="decimal" allowBlank="1" showInputMessage="1" showErrorMessage="1" sqref="C30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3:H20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11</vt:i4>
      </vt:variant>
    </vt:vector>
  </HeadingPairs>
  <TitlesOfParts>
    <vt:vector size="35" baseType="lpstr">
      <vt:lpstr>титульный лист</vt:lpstr>
      <vt:lpstr>ПП 2017</vt:lpstr>
      <vt:lpstr>ПП 2019-2021</vt:lpstr>
      <vt:lpstr>ПП 2017-2021</vt:lpstr>
      <vt:lpstr>Расчет_объемы</vt:lpstr>
      <vt:lpstr>ПМ оборудования 2019 года</vt:lpstr>
      <vt:lpstr>ПМ оборудования 2020 года</vt:lpstr>
      <vt:lpstr>ПМ оборудования 2021 года</vt:lpstr>
      <vt:lpstr>ПМ КОС</vt:lpstr>
      <vt:lpstr>Расход ээ</vt:lpstr>
      <vt:lpstr>Расчет ээ на общепроизв.нужды</vt:lpstr>
      <vt:lpstr>Хар-ка сетей</vt:lpstr>
      <vt:lpstr>Расчет переданных стоков</vt:lpstr>
      <vt:lpstr>Транспортировка стоков</vt:lpstr>
      <vt:lpstr>Стоки от собственных нужд</vt:lpstr>
      <vt:lpstr>Реализация услуг</vt:lpstr>
      <vt:lpstr>Расчет потребления</vt:lpstr>
      <vt:lpstr>показатели надежности</vt:lpstr>
      <vt:lpstr>План мероприятий 2017</vt:lpstr>
      <vt:lpstr>План мероприятий 2018</vt:lpstr>
      <vt:lpstr>План мероприятий 2019</vt:lpstr>
      <vt:lpstr>План мероприятий 2020 </vt:lpstr>
      <vt:lpstr>План мероприятий 2021</vt:lpstr>
      <vt:lpstr>Лист1</vt:lpstr>
      <vt:lpstr>'ПП 2017-2021'!Заголовки_для_печати</vt:lpstr>
      <vt:lpstr>'Расчет потребления'!Заголовки_для_печати</vt:lpstr>
      <vt:lpstr>'План мероприятий 2017'!Область_печати</vt:lpstr>
      <vt:lpstr>'План мероприятий 2018'!Область_печати</vt:lpstr>
      <vt:lpstr>'ПМ оборудования 2019 года'!Область_печати</vt:lpstr>
      <vt:lpstr>'ПМ оборудования 2020 года'!Область_печати</vt:lpstr>
      <vt:lpstr>'ПМ оборудования 2021 года'!Область_печати</vt:lpstr>
      <vt:lpstr>'ПП 2017'!Область_печати</vt:lpstr>
      <vt:lpstr>'ПП 2017-2021'!Область_печати</vt:lpstr>
      <vt:lpstr>Расчет_объемы!Область_печати</vt:lpstr>
      <vt:lpstr>'Реализация услуг'!Область_печати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Егор Викторович Ковалёв</cp:lastModifiedBy>
  <cp:lastPrinted>2016-03-03T14:39:26Z</cp:lastPrinted>
  <dcterms:created xsi:type="dcterms:W3CDTF">2013-03-28T19:19:22Z</dcterms:created>
  <dcterms:modified xsi:type="dcterms:W3CDTF">2018-04-19T08:37:13Z</dcterms:modified>
</cp:coreProperties>
</file>